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Taotluse vorm" sheetId="1" state="visible" r:id="rId2"/>
    <sheet name="Eelarvevorm"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<sst xmlns="http://schemas.openxmlformats.org/spreadsheetml/2006/main" count="101" uniqueCount="97">
  <si>
    <t xml:space="preserve"> PROJEKTITOETUSE TAOTLUS	</t>
  </si>
  <si>
    <r>
      <rPr>
        <sz val="10"/>
        <color rgb="FF000000"/>
        <rFont val="Times New Roman"/>
        <family val="1"/>
        <charset val="186"/>
      </rPr>
      <t xml:space="preserve">PÄÄSTEAMETI PROJEKTIKONKURSS MITTETULUNDUSÜHENDUSTELE</t>
    </r>
    <r>
      <rPr>
        <b val="true"/>
        <sz val="10"/>
        <color rgb="FF000000"/>
        <rFont val="Times New Roman"/>
        <family val="1"/>
        <charset val="186"/>
      </rPr>
      <t xml:space="preserve"> </t>
    </r>
  </si>
  <si>
    <t xml:space="preserve">Projekti nimetus</t>
  </si>
  <si>
    <t xml:space="preserve">Noorte meistrivõistlused Tsehhi 2025</t>
  </si>
  <si>
    <t xml:space="preserve">Taotleja organisatsiooni juriidiline nimetus</t>
  </si>
  <si>
    <t xml:space="preserve">Eesti Tuletõrjespordi Liit</t>
  </si>
  <si>
    <t xml:space="preserve">Registrikood</t>
  </si>
  <si>
    <t xml:space="preserve">Käibemaksu kohuslane</t>
  </si>
  <si>
    <t xml:space="preserve">ei</t>
  </si>
  <si>
    <t xml:space="preserve">Pangakonto number</t>
  </si>
  <si>
    <t xml:space="preserve">EE021010220038631017</t>
  </si>
  <si>
    <t xml:space="preserve">Organisatsiooni juriidiline aadress</t>
  </si>
  <si>
    <t xml:space="preserve">Raua 2 Tallinn</t>
  </si>
  <si>
    <t xml:space="preserve">Organisatsiooni kontaktandmed</t>
  </si>
  <si>
    <t xml:space="preserve">margo.tammepold@mail.com</t>
  </si>
  <si>
    <t xml:space="preserve">Projektijuhi nimi ja kontaktandmed</t>
  </si>
  <si>
    <t xml:space="preserve">Raimu Vaher</t>
  </si>
  <si>
    <t xml:space="preserve">5148565, raimu.vaher@gmail.com</t>
  </si>
  <si>
    <t xml:space="preserve"> PROJEKTI LÜHIKOKKUVÕTE (eesmärk,  olulisemad tegevused,  sihtgrupp ja tulemused,  mida projektiga saavutatakse)</t>
  </si>
  <si>
    <t xml:space="preserve">Projekti läbiviimise koht </t>
  </si>
  <si>
    <t xml:space="preserve">Kolin, Tšehhi</t>
  </si>
  <si>
    <t xml:space="preserve"> Projekti kogumaksumus (EUR)</t>
  </si>
  <si>
    <t xml:space="preserve">Päästeametilt taotletav summa (EUR)</t>
  </si>
  <si>
    <t xml:space="preserve">Omaosalus</t>
  </si>
  <si>
    <t xml:space="preserve">I PROJEKTI SISULINE PÕHJENDUS </t>
  </si>
  <si>
    <t xml:space="preserve">a) Üldine eesmärk ja alaeesmärgid </t>
  </si>
  <si>
    <t xml:space="preserve">Esitame taotluse rahastuse saamiseks rahvusvahelise tuletõrjespordi võistlusel osalemiseks. Võistlused toimuvad 26.06-01.07.2025 Tšehhis Kolini linnas. Võistlustele sõidaksid kümme sportlast (viis tüdrukut + viis poissi) 2 treenerit, esindaja ja arst.. Eesti noored A ja B grupi sportlased on ennast tõestanud siseriiklikel võistlustel ja näidanud progresseeruvat arengut ning tulemusi. Sportlased on indu täis ja soovime võtta järgmise sammu, osaledes rahvusvahelises konkurentsis, et arendada veelgi nende oskusi, saada juurde vajalikku võistluskogemust ning esindades näidata, et Eestis on tuletõrjesport jätkuvalt pildis. Nii tüdrukute kui ka poiste koondis osaleb võistluseelsel perioodil mitmetes trennides, viies end individuaalsete ja meeskondlike alade jaoks parimasse vormi. Juba praeguseks on sportlastel ette näidata isiklikke rekordeid ja poodiumikohti Eesti Meistrivõistlustelt. Olles võitnud mitmeid auhindu riiklikul tasandil, usume, et rahvusvaheline konkurents pakub noortele hindamatut võimalust oma (ja ka meeskondlikke) oskusi täiustada ja arendada. Lisaks loob välismaal võistlemine rahvusvahelisi kontakte nii noorte kui treenerite vahel, mis omakorda tõstab teadlikust Eesti tuletõrjespordist.</t>
  </si>
  <si>
    <t xml:space="preserve">b) Probleemianalüüs ja vajalikkuse  põhjendus</t>
  </si>
  <si>
    <t xml:space="preserve">Kui võrrelda mõne aasta tagust sportlaste osalust tuletõrjespordi võistlustel/karikaetappidel näitks aastaga 2016, siis on näha, et võistlejate arv kukkus üle 50%. Küll aga saame eelmise aasta Eesti meistrivõistluste näitel öelda, et osalejate, siinkohal eriti noorte, arv on hakanud tuletõrjespordi hiigel aegadele lähemale jõudma. Sellest aastatst tegutsev uus juhatus tegutseb just selle nimel, et Eesti tuletõrjespordis oleks järelkasvu, et järelkasv oleks motiveeritud osalema trennides/võistlustel ja kutsuksid üles ka teisi eakaaslasi tuletõrjesporti tegema. Tänase seisuga saame öelda, et turundus sotsiaal meedias ja aktiivne noorteringide eestvedamine on küllaga kasu toonud. Rahvusvahelistel võistlustel osalemine oleks noortele kindlasti suureks põhjuseks pingutada ning kui üks välisvõisluste kogemus on juba käes, siis on usutav ja oodatav, et noored pingutavad ka selle nimel, et jõuda koondisesse ja välisvõistlustele järgnevatel aastatel. Samuti on vanemate sportlaste eeskujul motivatsiooni nendel, kes sel aastal koondisesse ei mahu või on selleks liiga noored, kuid kes tahaksid ka ise suurvõistluse kogemust. Noorte ettevalmistuse eest vastutab sel korral ka mitmete Eesti rekordite omanik, pikaaegne tuletõrjesportlane ja treeneripaberitega sportlane Gert Valdsalu, kelle toel on oodata noorte tulemuste hüppelist kasvu. Tuletõrjespordi tegemine tõstab teadlikust ka Päästeametist, Päästeameti missioonist ja visioonist.</t>
  </si>
  <si>
    <t xml:space="preserve">c) Sihtgrupp</t>
  </si>
  <si>
    <t xml:space="preserve">Osalevad A ja B grupi noored poisid ja tüdrukud. Viie sportlase (viie poisi, viie tüdruku) kohta sõidab kaasa üks kasvataja, lisaks on kohapealsete toimetuste, suhtluse, võistluspäeva sujuva kulgemise jaoks kaasas kaks trenerit. Kokku sõidab Tšehhi 10 sportlast ja 4 täiskasvanut.</t>
  </si>
  <si>
    <t xml:space="preserve">II PROJEKTI TEGEVUSED JA AJAKAVA </t>
  </si>
  <si>
    <t xml:space="preserve">Projekti tegevused kuude kaupa</t>
  </si>
  <si>
    <t xml:space="preserve">Tegevuskuud alates projekti algusest</t>
  </si>
  <si>
    <t xml:space="preserve">Jaan</t>
  </si>
  <si>
    <t xml:space="preserve">Veeb</t>
  </si>
  <si>
    <t xml:space="preserve">Märts</t>
  </si>
  <si>
    <t xml:space="preserve">Aprill</t>
  </si>
  <si>
    <t xml:space="preserve">Mai</t>
  </si>
  <si>
    <t xml:space="preserve">Juuni</t>
  </si>
  <si>
    <t xml:space="preserve">Juuli</t>
  </si>
  <si>
    <t xml:space="preserve">August</t>
  </si>
  <si>
    <t xml:space="preserve">Sept</t>
  </si>
  <si>
    <t xml:space="preserve">Okt</t>
  </si>
  <si>
    <t xml:space="preserve">Nov</t>
  </si>
  <si>
    <t xml:space="preserve">Dets</t>
  </si>
  <si>
    <t xml:space="preserve">Vastutaja, läbiviija</t>
  </si>
  <si>
    <t xml:space="preserve">Individuaalsed ja meeskondlikud trennid</t>
  </si>
  <si>
    <t xml:space="preserve">Trennid on juba toimunud</t>
  </si>
  <si>
    <t xml:space="preserve">Treeninglaagrid Paides</t>
  </si>
  <si>
    <t xml:space="preserve">Treeninlaagrid Paides</t>
  </si>
  <si>
    <t xml:space="preserve">Katsevõistlus Paide torn</t>
  </si>
  <si>
    <t xml:space="preserve">Viimased meeskondlikud trennid ja oselmine võistlusel</t>
  </si>
  <si>
    <t xml:space="preserve">III PROJEKTIMEESKOND JA JUHTIMINE</t>
  </si>
  <si>
    <t xml:space="preserve">Isiku või organisatsiooni nimi</t>
  </si>
  <si>
    <t xml:space="preserve">Roll projektis</t>
  </si>
  <si>
    <t xml:space="preserve">Korraldaja</t>
  </si>
  <si>
    <t xml:space="preserve">IV KAASFINANTSEERIJAD (sh omafinantseering)</t>
  </si>
  <si>
    <t xml:space="preserve">a)Projekti kaasfinantseerijad, ka sponsorid </t>
  </si>
  <si>
    <t xml:space="preserve">Kaasfinantseerija ja summa</t>
  </si>
  <si>
    <t xml:space="preserve">Omafinantseering 5%</t>
  </si>
  <si>
    <t xml:space="preserve">b) Kui taotleja või projekti partner on taotlenud või kavatseb taotleda käesoleva projekti tegevuste rahastamiseks toetust teistest allikatest</t>
  </si>
  <si>
    <t xml:space="preserve">Rahastaja nimi</t>
  </si>
  <si>
    <t xml:space="preserve">Projekti sisu</t>
  </si>
  <si>
    <t xml:space="preserve">Summa</t>
  </si>
  <si>
    <t xml:space="preserve">TAOTLEJA KINNITUS JA INFORMATSIOONI AVALIKUSTAMINE:</t>
  </si>
  <si>
    <t xml:space="preserve">1. Kinnitan kõigi esitatud andmete ja dokumentide õigsust ning võimaldan neid kontrollida.</t>
  </si>
  <si>
    <t xml:space="preserve">2. Kinnitan,  et taotlejal ei ole riiklike maksude võlga või maksuvõla tasumine on ajatatud.</t>
  </si>
  <si>
    <t xml:space="preserve">3. Kinnitan,  et taotleja suhtes pole algatatud likvideerimismenetlust ega kuulutatud välja pankrotti.</t>
  </si>
  <si>
    <t xml:space="preserve">4. Kinnitan,  et kui taotleja on varem saanud toetust riigieelarvelistest vahenditest või Euroopa Liidu või muudest välisvahenditest,  mis on kuulunud tagasimaksmisele,  on tagasimaksed tehtud tähtajaks ja nõutud summas</t>
  </si>
  <si>
    <t xml:space="preserve">5. Kinnitan,  et garanteerin projektitoetuse andmiseks nõutava omafinantseeringu.</t>
  </si>
  <si>
    <t xml:space="preserve">6. Kinnitan, et majandusaasta aruanne on esitatud.</t>
  </si>
  <si>
    <t xml:space="preserve">Allkirjaõigusliku isiku nimi</t>
  </si>
  <si>
    <t xml:space="preserve">Ametikoht</t>
  </si>
  <si>
    <t xml:space="preserve">juhatuse liige</t>
  </si>
  <si>
    <t xml:space="preserve">Kuupäev</t>
  </si>
  <si>
    <t xml:space="preserve"> TAOTLUSE KOHUSTUSLIKUD LISAD:</t>
  </si>
  <si>
    <r>
      <rPr>
        <b val="true"/>
        <sz val="11"/>
        <color rgb="FFFF0000"/>
        <rFont val="Calibri"/>
        <family val="2"/>
        <charset val="186"/>
      </rPr>
      <t xml:space="preserve">LISA 1.</t>
    </r>
    <r>
      <rPr>
        <sz val="11"/>
        <color rgb="FFFF0000"/>
        <rFont val="Calibri"/>
        <family val="2"/>
        <charset val="186"/>
      </rPr>
      <t xml:space="preserve"> Projekti eelarve (etteantud vormil)</t>
    </r>
  </si>
  <si>
    <r>
      <rPr>
        <b val="true"/>
        <sz val="11"/>
        <color rgb="FFFF0000"/>
        <rFont val="Calibri"/>
        <family val="2"/>
        <charset val="186"/>
      </rPr>
      <t xml:space="preserve">LISA 2.</t>
    </r>
    <r>
      <rPr>
        <sz val="11"/>
        <color rgb="FFFF0000"/>
        <rFont val="Calibri"/>
        <family val="2"/>
        <charset val="186"/>
      </rPr>
      <t xml:space="preserve"> Kaasfinantseeringut (sh omafinantseering) kinnitavad garantiikirjad (etteantud vormil)</t>
    </r>
  </si>
  <si>
    <t xml:space="preserve">LISA 1. PROJEKTI EELARVE</t>
  </si>
  <si>
    <t xml:space="preserve">Taotleja nimi: Eesti Tuletõrjespordi Liit</t>
  </si>
  <si>
    <t xml:space="preserve">Projekti nimi: Noorte meistrivõistlused Tšehhi 2025</t>
  </si>
  <si>
    <t xml:space="preserve">EELARVE</t>
  </si>
  <si>
    <t xml:space="preserve">ühik</t>
  </si>
  <si>
    <t xml:space="preserve">ühiku kogus</t>
  </si>
  <si>
    <t xml:space="preserve">ühiku hind</t>
  </si>
  <si>
    <t xml:space="preserve">Finantseerijad</t>
  </si>
  <si>
    <t xml:space="preserve">KOKKU</t>
  </si>
  <si>
    <t xml:space="preserve">Päästeametilt taotletav toetuse summa</t>
  </si>
  <si>
    <t xml:space="preserve">Taotleja  oma - või kaasfinantseering (vähemalt 5%)</t>
  </si>
  <si>
    <t xml:space="preserve">Projekti tegevused</t>
  </si>
  <si>
    <t xml:space="preserve">Tegevuste kulud</t>
  </si>
  <si>
    <t xml:space="preserve">Transport võistlustele</t>
  </si>
  <si>
    <t xml:space="preserve">Kohapealne majutus</t>
  </si>
  <si>
    <t xml:space="preserve">Võistluspäevade toitlustus</t>
  </si>
  <si>
    <t xml:space="preserve">sh</t>
  </si>
  <si>
    <t xml:space="preserve">Kontrollveerg</t>
  </si>
</sst>
</file>

<file path=xl/styles.xml><?xml version="1.0" encoding="utf-8"?>
<styleSheet xmlns="http://schemas.openxmlformats.org/spreadsheetml/2006/main">
  <numFmts count="4">
    <numFmt numFmtId="164" formatCode="General"/>
    <numFmt numFmtId="165" formatCode="0.00"/>
    <numFmt numFmtId="166" formatCode="General"/>
    <numFmt numFmtId="167" formatCode="0.00%"/>
  </numFmts>
  <fonts count="23">
    <font>
      <sz val="11"/>
      <color rgb="FF000000"/>
      <name val="Calibri"/>
      <family val="2"/>
      <charset val="186"/>
    </font>
    <font>
      <sz val="10"/>
      <name val="Arial"/>
      <family val="0"/>
      <charset val="186"/>
    </font>
    <font>
      <sz val="10"/>
      <name val="Arial"/>
      <family val="0"/>
      <charset val="186"/>
    </font>
    <font>
      <sz val="10"/>
      <name val="Arial"/>
      <family val="0"/>
      <charset val="186"/>
    </font>
    <font>
      <b val="true"/>
      <sz val="12"/>
      <color rgb="FF000000"/>
      <name val="Calibri"/>
      <family val="2"/>
      <charset val="186"/>
    </font>
    <font>
      <sz val="10"/>
      <color rgb="FF000000"/>
      <name val="Times New Roman"/>
      <family val="1"/>
      <charset val="186"/>
    </font>
    <font>
      <b val="true"/>
      <sz val="10"/>
      <color rgb="FF000000"/>
      <name val="Times New Roman"/>
      <family val="1"/>
      <charset val="186"/>
    </font>
    <font>
      <u val="single"/>
      <sz val="11"/>
      <color rgb="FF000000"/>
      <name val="Calibri"/>
      <family val="2"/>
      <charset val="186"/>
    </font>
    <font>
      <b val="true"/>
      <sz val="11"/>
      <color rgb="FF000000"/>
      <name val="Calibri"/>
      <family val="2"/>
      <charset val="186"/>
    </font>
    <font>
      <sz val="11"/>
      <color rgb="FF000000"/>
      <name val="Times New Roman"/>
      <family val="1"/>
      <charset val="186"/>
    </font>
    <font>
      <sz val="12"/>
      <name val="Times New Roman"/>
      <family val="1"/>
      <charset val="186"/>
    </font>
    <font>
      <sz val="12"/>
      <color rgb="FF000000"/>
      <name val="Times New Roman"/>
      <family val="1"/>
      <charset val="186"/>
    </font>
    <font>
      <sz val="10"/>
      <color rgb="FF000000"/>
      <name val="Calibri"/>
      <family val="2"/>
      <charset val="186"/>
    </font>
    <font>
      <b val="true"/>
      <sz val="12"/>
      <color rgb="FF000000"/>
      <name val="Times New Roman"/>
      <family val="1"/>
      <charset val="186"/>
    </font>
    <font>
      <sz val="11"/>
      <name val="Calibri"/>
      <family val="2"/>
      <charset val="186"/>
    </font>
    <font>
      <sz val="11"/>
      <color rgb="FFFF0000"/>
      <name val="Calibri"/>
      <family val="2"/>
      <charset val="186"/>
    </font>
    <font>
      <u val="single"/>
      <sz val="10"/>
      <color rgb="FF000000"/>
      <name val="Times New Roman"/>
      <family val="1"/>
      <charset val="186"/>
    </font>
    <font>
      <b val="true"/>
      <sz val="12"/>
      <color rgb="FFFF0000"/>
      <name val="Calibri"/>
      <family val="2"/>
      <charset val="186"/>
    </font>
    <font>
      <b val="true"/>
      <sz val="11"/>
      <color rgb="FFFF0000"/>
      <name val="Calibri"/>
      <family val="2"/>
      <charset val="186"/>
    </font>
    <font>
      <b val="true"/>
      <sz val="14"/>
      <name val="Times New Roman"/>
      <family val="1"/>
      <charset val="186"/>
    </font>
    <font>
      <b val="true"/>
      <sz val="14"/>
      <color rgb="FFFF0000"/>
      <name val="Times New Roman"/>
      <family val="1"/>
      <charset val="186"/>
    </font>
    <font>
      <b val="true"/>
      <sz val="12"/>
      <name val="Times New Roman"/>
      <family val="1"/>
      <charset val="186"/>
    </font>
    <font>
      <i val="true"/>
      <sz val="12"/>
      <name val="Times New Roman"/>
      <family val="1"/>
      <charset val="186"/>
    </font>
  </fonts>
  <fills count="7">
    <fill>
      <patternFill patternType="none"/>
    </fill>
    <fill>
      <patternFill patternType="gray125"/>
    </fill>
    <fill>
      <patternFill patternType="solid">
        <fgColor rgb="FFBFBFBF"/>
        <bgColor rgb="FFD0CECE"/>
      </patternFill>
    </fill>
    <fill>
      <patternFill patternType="solid">
        <fgColor rgb="FFD0CECE"/>
        <bgColor rgb="FFD9D9D9"/>
      </patternFill>
    </fill>
    <fill>
      <patternFill patternType="solid">
        <fgColor rgb="FFFFFFFF"/>
        <bgColor rgb="FFFFFFCC"/>
      </patternFill>
    </fill>
    <fill>
      <patternFill patternType="solid">
        <fgColor rgb="FFD9D9D9"/>
        <bgColor rgb="FFD0CECE"/>
      </patternFill>
    </fill>
    <fill>
      <patternFill patternType="solid">
        <fgColor rgb="FF92D050"/>
        <bgColor rgb="FFBFBFBF"/>
      </patternFill>
    </fill>
  </fills>
  <borders count="32">
    <border diagonalUp="false" diagonalDown="false">
      <left/>
      <right/>
      <top/>
      <bottom/>
      <diagonal/>
    </border>
    <border diagonalUp="false" diagonalDown="false">
      <left style="medium"/>
      <right/>
      <top/>
      <bottom/>
      <diagonal/>
    </border>
    <border diagonalUp="false" diagonalDown="false">
      <left style="medium"/>
      <right style="medium"/>
      <top/>
      <bottom style="mediu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style="thin"/>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style="medium"/>
      <top/>
      <bottom style="medium"/>
      <diagonal/>
    </border>
    <border diagonalUp="false" diagonalDown="false">
      <left/>
      <right/>
      <top/>
      <bottom style="medium"/>
      <diagonal/>
    </border>
    <border diagonalUp="false" diagonalDown="false">
      <left style="medium"/>
      <right style="medium"/>
      <top style="medium"/>
      <bottom style="thin"/>
      <diagonal/>
    </border>
    <border diagonalUp="false" diagonalDown="false">
      <left style="medium"/>
      <right style="medium"/>
      <top style="thin"/>
      <bottom style="thin"/>
      <diagonal/>
    </border>
    <border diagonalUp="false" diagonalDown="false">
      <left style="medium"/>
      <right style="medium"/>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medium"/>
      <right style="thin"/>
      <top style="medium"/>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right style="thin"/>
      <top style="thin"/>
      <bottom style="thin"/>
      <diagonal/>
    </border>
    <border diagonalUp="false" diagonalDown="false">
      <left/>
      <right/>
      <top style="medium"/>
      <botto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general" vertical="center" textRotation="0" wrapText="true" indent="0" shrinkToFit="false"/>
      <protection locked="true" hidden="false"/>
    </xf>
    <xf numFmtId="164" fontId="5" fillId="0" borderId="3" xfId="0" applyFont="true" applyBorder="true" applyAlignment="true" applyProtection="true">
      <alignment horizontal="center" vertical="top" textRotation="0" wrapText="true" indent="0" shrinkToFit="false"/>
      <protection locked="true" hidden="false"/>
    </xf>
    <xf numFmtId="164" fontId="5" fillId="0" borderId="4" xfId="0" applyFont="true" applyBorder="true" applyAlignment="true" applyProtection="true">
      <alignment horizontal="general" vertical="center" textRotation="0" wrapText="true" indent="0" shrinkToFit="false"/>
      <protection locked="true" hidden="false"/>
    </xf>
    <xf numFmtId="164" fontId="5" fillId="0" borderId="5" xfId="0" applyFont="true" applyBorder="true" applyAlignment="true" applyProtection="true">
      <alignment horizontal="general" vertical="center" textRotation="0" wrapText="true" indent="0" shrinkToFit="false"/>
      <protection locked="true" hidden="false"/>
    </xf>
    <xf numFmtId="164" fontId="5" fillId="0" borderId="3"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3" xfId="0" applyFont="fals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true" indent="0" shrinkToFit="false"/>
      <protection locked="true" hidden="false"/>
    </xf>
    <xf numFmtId="164" fontId="6" fillId="0" borderId="3"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general" vertical="center" textRotation="0" wrapText="true" indent="0" shrinkToFit="false"/>
      <protection locked="true" hidden="false"/>
    </xf>
    <xf numFmtId="164" fontId="5" fillId="2" borderId="3" xfId="0" applyFont="true" applyBorder="true" applyAlignment="true" applyProtection="true">
      <alignment horizontal="general" vertical="center" textRotation="0" wrapText="true" indent="0" shrinkToFit="false"/>
      <protection locked="true" hidden="false"/>
    </xf>
    <xf numFmtId="165" fontId="5" fillId="0" borderId="3" xfId="0" applyFont="true" applyBorder="true" applyAlignment="true" applyProtection="true">
      <alignment horizontal="center" vertical="center" textRotation="0" wrapText="true" indent="0" shrinkToFit="false"/>
      <protection locked="true" hidden="false"/>
    </xf>
    <xf numFmtId="165" fontId="5" fillId="3" borderId="3" xfId="0" applyFont="true" applyBorder="true" applyAlignment="true" applyProtection="true">
      <alignment horizontal="center" vertical="center" textRotation="0" wrapText="true" indent="0" shrinkToFit="false"/>
      <protection locked="true" hidden="false"/>
    </xf>
    <xf numFmtId="164" fontId="0" fillId="3" borderId="3" xfId="0" applyFont="true" applyBorder="true" applyAlignment="true" applyProtection="true">
      <alignment horizontal="center" vertical="center" textRotation="0" wrapText="false" indent="0" shrinkToFit="false"/>
      <protection locked="true" hidden="false"/>
    </xf>
    <xf numFmtId="165" fontId="0" fillId="0" borderId="3" xfId="0" applyFont="fals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center" textRotation="0" wrapText="true" indent="0" shrinkToFit="false"/>
      <protection locked="true" hidden="false"/>
    </xf>
    <xf numFmtId="164" fontId="10" fillId="0" borderId="0" xfId="0" applyFont="true" applyBorder="true" applyAlignment="true" applyProtection="true">
      <alignment horizontal="general" vertical="top" textRotation="0" wrapText="true" indent="0" shrinkToFit="false"/>
      <protection locked="true" hidden="false"/>
    </xf>
    <xf numFmtId="164" fontId="6" fillId="0" borderId="6" xfId="0" applyFont="true" applyBorder="true" applyAlignment="true" applyProtection="true">
      <alignment horizontal="center" vertical="center" textRotation="0" wrapText="true" indent="0" shrinkToFit="false"/>
      <protection locked="true" hidden="false"/>
    </xf>
    <xf numFmtId="164" fontId="6" fillId="0" borderId="7" xfId="0" applyFont="true" applyBorder="true" applyAlignment="true" applyProtection="true">
      <alignment horizontal="center" vertical="center" textRotation="0" wrapText="true" indent="0" shrinkToFit="false"/>
      <protection locked="true" hidden="false"/>
    </xf>
    <xf numFmtId="164" fontId="11" fillId="0" borderId="3" xfId="0" applyFont="true" applyBorder="true" applyAlignment="true" applyProtection="true">
      <alignment horizontal="left" vertical="center" textRotation="0" wrapText="tru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6" xfId="0" applyFont="true" applyBorder="true" applyAlignment="true" applyProtection="true">
      <alignment horizontal="center" vertical="center" textRotation="0" wrapText="false" indent="0" shrinkToFit="false"/>
      <protection locked="true" hidden="false"/>
    </xf>
    <xf numFmtId="164" fontId="12" fillId="0" borderId="7"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6" fillId="2" borderId="3" xfId="0" applyFont="true" applyBorder="true" applyAlignment="true" applyProtection="true">
      <alignment horizontal="center" vertical="center" textRotation="0" wrapText="true" indent="0" shrinkToFit="false"/>
      <protection locked="true" hidden="false"/>
    </xf>
    <xf numFmtId="164" fontId="6" fillId="2" borderId="8" xfId="0" applyFont="true" applyBorder="true" applyAlignment="true" applyProtection="true">
      <alignment horizontal="general" vertical="center" textRotation="0" wrapText="true" indent="0" shrinkToFit="false"/>
      <protection locked="true" hidden="false"/>
    </xf>
    <xf numFmtId="164" fontId="6" fillId="0" borderId="3"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true" indent="0" shrinkToFit="false"/>
      <protection locked="true" hidden="false"/>
    </xf>
    <xf numFmtId="164" fontId="13" fillId="0" borderId="0" xfId="0" applyFont="true" applyBorder="false" applyAlignment="true" applyProtection="true">
      <alignment horizontal="general" vertical="center" textRotation="0" wrapText="true" indent="0" shrinkToFit="false"/>
      <protection locked="true" hidden="false"/>
    </xf>
    <xf numFmtId="164" fontId="5" fillId="2" borderId="3" xfId="0" applyFont="true" applyBorder="true" applyAlignment="true" applyProtection="true">
      <alignment horizontal="justify" vertical="center" textRotation="0" wrapText="true" indent="0" shrinkToFit="false"/>
      <protection locked="true" hidden="false"/>
    </xf>
    <xf numFmtId="164" fontId="5" fillId="2" borderId="3"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justify" vertical="bottom" textRotation="0" wrapText="false" indent="0" shrinkToFit="false"/>
      <protection locked="true" hidden="false"/>
    </xf>
    <xf numFmtId="164" fontId="5" fillId="4" borderId="3" xfId="0" applyFont="true" applyBorder="true" applyAlignment="true" applyProtection="true">
      <alignment horizontal="center" vertical="center" textRotation="0" wrapText="false" indent="0" shrinkToFit="false"/>
      <protection locked="true" hidden="false"/>
    </xf>
    <xf numFmtId="164" fontId="5" fillId="4" borderId="2" xfId="0" applyFont="true" applyBorder="true" applyAlignment="true" applyProtection="true">
      <alignment horizontal="justify" vertical="center" textRotation="0" wrapText="true" indent="0" shrinkToFit="false"/>
      <protection locked="true" hidden="false"/>
    </xf>
    <xf numFmtId="164" fontId="5" fillId="4" borderId="3"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6" fillId="0" borderId="2" xfId="0" applyFont="true" applyBorder="true" applyAlignment="true" applyProtection="true">
      <alignment horizontal="general" vertical="center" textRotation="0" wrapText="true" indent="0" shrinkToFit="false"/>
      <protection locked="true" hidden="false"/>
    </xf>
    <xf numFmtId="164" fontId="0" fillId="0" borderId="9"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0" fillId="0" borderId="0" xfId="0" applyFont="true" applyBorder="true" applyAlignment="true" applyProtection="true">
      <alignment horizontal="left" vertical="bottom" textRotation="0" wrapText="true" indent="0" shrinkToFit="false"/>
      <protection locked="true" hidden="false"/>
    </xf>
    <xf numFmtId="164" fontId="14" fillId="0" borderId="0" xfId="0" applyFont="true" applyBorder="true" applyAlignment="true" applyProtection="true">
      <alignment horizontal="left"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5" fillId="2" borderId="3" xfId="0" applyFont="true" applyBorder="true" applyAlignment="true" applyProtection="true">
      <alignment horizontal="left" vertical="center" textRotation="0" wrapText="true" indent="0" shrinkToFit="false"/>
      <protection locked="true" hidden="false"/>
    </xf>
    <xf numFmtId="164" fontId="16" fillId="0" borderId="3" xfId="0" applyFont="true" applyBorder="true" applyAlignment="true" applyProtection="true">
      <alignment horizontal="center" vertical="top" textRotation="0" wrapText="true" indent="0" shrinkToFit="false"/>
      <protection locked="true" hidden="false"/>
    </xf>
    <xf numFmtId="164" fontId="5" fillId="2" borderId="2" xfId="0" applyFont="true" applyBorder="true" applyAlignment="true" applyProtection="true">
      <alignment horizontal="general" vertical="center" textRotation="0" wrapText="true" indent="0" shrinkToFit="false"/>
      <protection locked="true" hidden="false"/>
    </xf>
    <xf numFmtId="164" fontId="17" fillId="0" borderId="0" xfId="0" applyFont="true" applyBorder="false" applyAlignment="true" applyProtection="true">
      <alignment horizontal="left" vertical="top" textRotation="0" wrapText="false" indent="0" shrinkToFit="false"/>
      <protection locked="true" hidden="false"/>
    </xf>
    <xf numFmtId="164" fontId="18" fillId="0" borderId="0" xfId="0" applyFont="true" applyBorder="true" applyAlignment="true" applyProtection="true">
      <alignment horizontal="general" vertical="bottom" textRotation="0" wrapText="false" indent="0" shrinkToFit="false"/>
      <protection locked="true" hidden="false"/>
    </xf>
    <xf numFmtId="164" fontId="18" fillId="0" borderId="0" xfId="0" applyFont="true" applyBorder="true" applyAlignment="true" applyProtection="true">
      <alignment horizontal="general" vertical="bottom" textRotation="0" wrapText="true" indent="0" shrinkToFit="false"/>
      <protection locked="true" hidden="false"/>
    </xf>
    <xf numFmtId="164" fontId="19" fillId="0" borderId="9" xfId="0" applyFont="true" applyBorder="true" applyAlignment="true" applyProtection="true">
      <alignment horizontal="center" vertical="bottom" textRotation="0" wrapText="true" indent="0" shrinkToFit="false"/>
      <protection locked="true" hidden="false"/>
    </xf>
    <xf numFmtId="164" fontId="20" fillId="0" borderId="10" xfId="0" applyFont="true" applyBorder="true" applyAlignment="true" applyProtection="true">
      <alignment horizontal="general" vertical="top" textRotation="0" wrapText="true" indent="0" shrinkToFit="false"/>
      <protection locked="true" hidden="false"/>
    </xf>
    <xf numFmtId="164" fontId="20" fillId="0" borderId="11" xfId="0" applyFont="true" applyBorder="true" applyAlignment="true" applyProtection="true">
      <alignment horizontal="general" vertical="bottom" textRotation="0" wrapText="true" indent="0" shrinkToFit="false"/>
      <protection locked="true" hidden="false"/>
    </xf>
    <xf numFmtId="164" fontId="20" fillId="0" borderId="12" xfId="0" applyFont="true" applyBorder="true" applyAlignment="true" applyProtection="true">
      <alignment horizontal="general" vertical="bottom" textRotation="0" wrapText="true" indent="0" shrinkToFit="false"/>
      <protection locked="true" hidden="false"/>
    </xf>
    <xf numFmtId="164" fontId="21" fillId="5" borderId="13" xfId="0" applyFont="true" applyBorder="true" applyAlignment="true" applyProtection="true">
      <alignment horizontal="center" vertical="center" textRotation="0" wrapText="true" indent="0" shrinkToFit="false"/>
      <protection locked="true" hidden="false"/>
    </xf>
    <xf numFmtId="164" fontId="21" fillId="5" borderId="14" xfId="0" applyFont="true" applyBorder="true" applyAlignment="true" applyProtection="true">
      <alignment horizontal="general" vertical="center" textRotation="0" wrapText="true" indent="0" shrinkToFit="false"/>
      <protection locked="true" hidden="false"/>
    </xf>
    <xf numFmtId="164" fontId="21" fillId="5" borderId="15" xfId="0" applyFont="true" applyBorder="true" applyAlignment="true" applyProtection="true">
      <alignment horizontal="center" vertical="center" textRotation="0" wrapText="true" indent="0" shrinkToFit="false"/>
      <protection locked="true" hidden="false"/>
    </xf>
    <xf numFmtId="164" fontId="21" fillId="5" borderId="16" xfId="0" applyFont="true" applyBorder="true" applyAlignment="true" applyProtection="true">
      <alignment horizontal="center" vertical="center" textRotation="0" wrapText="true" indent="0" shrinkToFit="false"/>
      <protection locked="true" hidden="false"/>
    </xf>
    <xf numFmtId="164" fontId="21" fillId="5" borderId="17" xfId="0" applyFont="true" applyBorder="true" applyAlignment="true" applyProtection="true">
      <alignment horizontal="center" vertical="center" textRotation="0" wrapText="true" indent="0" shrinkToFit="false"/>
      <protection locked="true" hidden="false"/>
    </xf>
    <xf numFmtId="164" fontId="21" fillId="5" borderId="18" xfId="0" applyFont="true" applyBorder="true" applyAlignment="true" applyProtection="true">
      <alignment horizontal="center" vertical="center" textRotation="0" wrapText="true" indent="0" shrinkToFit="false"/>
      <protection locked="true" hidden="false"/>
    </xf>
    <xf numFmtId="164" fontId="21" fillId="5" borderId="19" xfId="0" applyFont="true" applyBorder="true" applyAlignment="true" applyProtection="true">
      <alignment horizontal="center" vertical="center" textRotation="0" wrapText="true" indent="0" shrinkToFit="false"/>
      <protection locked="true" hidden="false"/>
    </xf>
    <xf numFmtId="164" fontId="21" fillId="5" borderId="20" xfId="0" applyFont="true" applyBorder="true" applyAlignment="true" applyProtection="true">
      <alignment horizontal="center" vertical="center" textRotation="0" wrapText="true" indent="0" shrinkToFit="false"/>
      <protection locked="true" hidden="false"/>
    </xf>
    <xf numFmtId="164" fontId="21" fillId="5" borderId="21" xfId="0" applyFont="true" applyBorder="true" applyAlignment="true" applyProtection="true">
      <alignment horizontal="general" vertical="center" textRotation="0" wrapText="true" indent="0" shrinkToFit="false"/>
      <protection locked="true" hidden="false"/>
    </xf>
    <xf numFmtId="164" fontId="21" fillId="5" borderId="20" xfId="0" applyFont="true" applyBorder="true" applyAlignment="true" applyProtection="true">
      <alignment horizontal="general" vertical="center" textRotation="0" wrapText="true" indent="0" shrinkToFit="false"/>
      <protection locked="true" hidden="false"/>
    </xf>
    <xf numFmtId="164" fontId="21" fillId="5" borderId="22" xfId="0" applyFont="true" applyBorder="true" applyAlignment="true" applyProtection="true">
      <alignment horizontal="general" vertical="center" textRotation="0" wrapText="true" indent="0" shrinkToFit="false"/>
      <protection locked="true" hidden="false"/>
    </xf>
    <xf numFmtId="164" fontId="21" fillId="5" borderId="23" xfId="0" applyFont="true" applyBorder="true" applyAlignment="true" applyProtection="true">
      <alignment horizontal="general" vertical="center" textRotation="0" wrapText="true" indent="0" shrinkToFit="false"/>
      <protection locked="true" hidden="false"/>
    </xf>
    <xf numFmtId="166" fontId="21" fillId="0" borderId="24" xfId="0" applyFont="true" applyBorder="true" applyAlignment="true" applyProtection="true">
      <alignment horizontal="general" vertical="top" textRotation="0" wrapText="true" indent="0" shrinkToFit="false"/>
      <protection locked="true" hidden="false"/>
    </xf>
    <xf numFmtId="164" fontId="10" fillId="0" borderId="25" xfId="0" applyFont="true" applyBorder="true" applyAlignment="true" applyProtection="true">
      <alignment horizontal="left" vertical="top" textRotation="0" wrapText="true" indent="0" shrinkToFit="false"/>
      <protection locked="true" hidden="false"/>
    </xf>
    <xf numFmtId="164" fontId="10" fillId="5" borderId="25" xfId="0" applyFont="true" applyBorder="true" applyAlignment="true" applyProtection="true">
      <alignment horizontal="center" vertical="top" textRotation="0" wrapText="true" indent="0" shrinkToFit="false"/>
      <protection locked="true" hidden="false"/>
    </xf>
    <xf numFmtId="165" fontId="10" fillId="0" borderId="26" xfId="0" applyFont="true" applyBorder="true" applyAlignment="true" applyProtection="true">
      <alignment horizontal="general" vertical="top" textRotation="0" wrapText="true" indent="0" shrinkToFit="false"/>
      <protection locked="true" hidden="false"/>
    </xf>
    <xf numFmtId="165" fontId="21" fillId="4" borderId="10" xfId="0" applyFont="true" applyBorder="true" applyAlignment="true" applyProtection="true">
      <alignment horizontal="center" vertical="center" textRotation="0" wrapText="true" indent="0" shrinkToFit="false"/>
      <protection locked="tru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10" fillId="0" borderId="27" xfId="0" applyFont="true" applyBorder="true" applyAlignment="true" applyProtection="true">
      <alignment horizontal="left" vertical="top" textRotation="0" wrapText="true" indent="0" shrinkToFit="false"/>
      <protection locked="true" hidden="false"/>
    </xf>
    <xf numFmtId="164" fontId="10" fillId="5" borderId="27" xfId="0" applyFont="true" applyBorder="true" applyAlignment="true" applyProtection="true">
      <alignment horizontal="center" vertical="top" textRotation="0" wrapText="true" indent="0" shrinkToFit="false"/>
      <protection locked="true" hidden="false"/>
    </xf>
    <xf numFmtId="165" fontId="10" fillId="0" borderId="19" xfId="0" applyFont="true" applyBorder="true" applyAlignment="true" applyProtection="true">
      <alignment horizontal="general" vertical="top" textRotation="0" wrapText="true" indent="0" shrinkToFit="false"/>
      <protection locked="true" hidden="false"/>
    </xf>
    <xf numFmtId="164" fontId="10" fillId="0" borderId="16" xfId="0" applyFont="true" applyBorder="true" applyAlignment="true" applyProtection="true">
      <alignment horizontal="left" vertical="top" textRotation="0" wrapText="true" indent="0" shrinkToFit="false"/>
      <protection locked="true" hidden="false"/>
    </xf>
    <xf numFmtId="164" fontId="10" fillId="5" borderId="16" xfId="0" applyFont="true" applyBorder="true" applyAlignment="true" applyProtection="true">
      <alignment horizontal="center" vertical="top" textRotation="0" wrapText="true" indent="0" shrinkToFit="false"/>
      <protection locked="true" hidden="false"/>
    </xf>
    <xf numFmtId="165" fontId="10" fillId="0" borderId="17" xfId="0" applyFont="true" applyBorder="true" applyAlignment="true" applyProtection="true">
      <alignment horizontal="general" vertical="top" textRotation="0" wrapText="true" indent="0" shrinkToFit="false"/>
      <protection locked="true" hidden="false"/>
    </xf>
    <xf numFmtId="164" fontId="21" fillId="0" borderId="28" xfId="0" applyFont="true" applyBorder="true" applyAlignment="true" applyProtection="true">
      <alignment horizontal="general" vertical="bottom" textRotation="0" wrapText="true" indent="0" shrinkToFit="false"/>
      <protection locked="true" hidden="false"/>
    </xf>
    <xf numFmtId="164" fontId="21" fillId="2" borderId="24" xfId="0" applyFont="true" applyBorder="true" applyAlignment="true" applyProtection="true">
      <alignment horizontal="general" vertical="bottom" textRotation="0" wrapText="false" indent="0" shrinkToFit="false"/>
      <protection locked="true" hidden="false"/>
    </xf>
    <xf numFmtId="164" fontId="21" fillId="2" borderId="29" xfId="0" applyFont="true" applyBorder="true" applyAlignment="true" applyProtection="true">
      <alignment horizontal="general" vertical="bottom" textRotation="0" wrapText="false" indent="0" shrinkToFit="false"/>
      <protection locked="true" hidden="false"/>
    </xf>
    <xf numFmtId="164" fontId="21" fillId="2" borderId="29" xfId="0" applyFont="true" applyBorder="true" applyAlignment="true" applyProtection="true">
      <alignment horizontal="center" vertical="bottom" textRotation="0" wrapText="false" indent="0" shrinkToFit="false"/>
      <protection locked="true" hidden="false"/>
    </xf>
    <xf numFmtId="165" fontId="21" fillId="2" borderId="30" xfId="0" applyFont="true" applyBorder="true" applyAlignment="true" applyProtection="true">
      <alignment horizontal="general" vertical="bottom" textRotation="0" wrapText="false" indent="0" shrinkToFit="false"/>
      <protection locked="true" hidden="false"/>
    </xf>
    <xf numFmtId="165" fontId="21" fillId="2" borderId="3" xfId="0" applyFont="true" applyBorder="true" applyAlignment="true" applyProtection="true">
      <alignment horizontal="center" vertical="bottom" textRotation="0" wrapText="false" indent="0" shrinkToFit="false"/>
      <protection locked="true" hidden="false"/>
    </xf>
    <xf numFmtId="164" fontId="22" fillId="6" borderId="21" xfId="0" applyFont="true" applyBorder="true" applyAlignment="true" applyProtection="true">
      <alignment horizontal="left" vertical="center" textRotation="0" wrapText="false" indent="0" shrinkToFit="false"/>
      <protection locked="true" hidden="false"/>
    </xf>
    <xf numFmtId="167" fontId="22" fillId="6" borderId="31" xfId="0" applyFont="true" applyBorder="true" applyAlignment="true" applyProtection="tru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0CECE"/>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margo.tammepold@mai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6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D19" activeCellId="0" sqref="D19"/>
    </sheetView>
  </sheetViews>
  <sheetFormatPr defaultColWidth="8.54296875" defaultRowHeight="14.25" zeroHeight="false" outlineLevelRow="0" outlineLevelCol="0"/>
  <cols>
    <col collapsed="false" customWidth="true" hidden="false" outlineLevel="0" max="1" min="1" style="0" width="40.09"/>
    <col collapsed="false" customWidth="true" hidden="false" outlineLevel="0" max="2" min="2" style="0" width="29.18"/>
    <col collapsed="false" customWidth="true" hidden="false" outlineLevel="0" max="3" min="3" style="0" width="24.73"/>
    <col collapsed="false" customWidth="true" hidden="false" outlineLevel="0" max="4" min="4" style="0" width="22.45"/>
    <col collapsed="false" customWidth="true" hidden="false" outlineLevel="0" max="5" min="5" style="0" width="31.18"/>
    <col collapsed="false" customWidth="true" hidden="false" outlineLevel="0" max="6" min="6" style="0" width="23.54"/>
    <col collapsed="false" customWidth="true" hidden="false" outlineLevel="0" max="7" min="7" style="0" width="24.82"/>
    <col collapsed="false" customWidth="true" hidden="false" outlineLevel="0" max="14" min="8" style="0" width="8.63"/>
  </cols>
  <sheetData>
    <row r="1" customFormat="false" ht="15" hidden="false" customHeight="false" outlineLevel="0" collapsed="false">
      <c r="A1" s="1" t="s">
        <v>0</v>
      </c>
    </row>
    <row r="2" customFormat="false" ht="15" hidden="false" customHeight="true" outlineLevel="0" collapsed="false">
      <c r="A2" s="2" t="s">
        <v>1</v>
      </c>
      <c r="B2" s="2"/>
      <c r="C2" s="2"/>
      <c r="D2" s="2"/>
      <c r="E2" s="2"/>
      <c r="F2" s="2"/>
      <c r="G2" s="2"/>
      <c r="H2" s="2"/>
    </row>
    <row r="3" customFormat="false" ht="16.5" hidden="false" customHeight="true" outlineLevel="0" collapsed="false">
      <c r="A3" s="2"/>
      <c r="B3" s="2"/>
      <c r="C3" s="2"/>
      <c r="D3" s="2"/>
      <c r="E3" s="2"/>
      <c r="F3" s="2"/>
      <c r="G3" s="2"/>
      <c r="H3" s="2"/>
    </row>
    <row r="4" customFormat="false" ht="15.75" hidden="false" customHeight="true" outlineLevel="0" collapsed="false">
      <c r="A4" s="3" t="s">
        <v>2</v>
      </c>
      <c r="B4" s="0" t="s">
        <v>3</v>
      </c>
      <c r="C4" s="4"/>
      <c r="D4" s="4"/>
      <c r="E4" s="4"/>
      <c r="F4" s="4"/>
      <c r="G4" s="4"/>
      <c r="H4" s="4"/>
    </row>
    <row r="5" customFormat="false" ht="15.75" hidden="false" customHeight="true" outlineLevel="0" collapsed="false">
      <c r="A5" s="5" t="s">
        <v>4</v>
      </c>
      <c r="B5" s="0" t="s">
        <v>5</v>
      </c>
      <c r="C5" s="4"/>
      <c r="D5" s="4"/>
      <c r="E5" s="4"/>
      <c r="F5" s="4"/>
      <c r="G5" s="4"/>
      <c r="H5" s="4"/>
    </row>
    <row r="6" customFormat="false" ht="14.25" hidden="false" customHeight="false" outlineLevel="0" collapsed="false">
      <c r="A6" s="5" t="s">
        <v>6</v>
      </c>
      <c r="B6" s="0" t="n">
        <v>80206690</v>
      </c>
      <c r="C6" s="4"/>
      <c r="D6" s="4"/>
      <c r="E6" s="4"/>
      <c r="F6" s="4"/>
      <c r="G6" s="4"/>
      <c r="H6" s="4"/>
    </row>
    <row r="7" customFormat="false" ht="15" hidden="false" customHeight="true" outlineLevel="0" collapsed="false">
      <c r="A7" s="6" t="s">
        <v>7</v>
      </c>
      <c r="B7" s="7" t="s">
        <v>8</v>
      </c>
      <c r="C7" s="7"/>
      <c r="D7" s="7"/>
      <c r="E7" s="7"/>
      <c r="F7" s="7"/>
      <c r="G7" s="7"/>
      <c r="H7" s="7"/>
    </row>
    <row r="8" customFormat="false" ht="15.75" hidden="false" customHeight="true" outlineLevel="0" collapsed="false">
      <c r="A8" s="5" t="s">
        <v>9</v>
      </c>
      <c r="B8" s="8" t="s">
        <v>10</v>
      </c>
      <c r="C8" s="7"/>
      <c r="D8" s="7"/>
      <c r="E8" s="7"/>
      <c r="F8" s="7"/>
      <c r="G8" s="7"/>
      <c r="H8" s="7"/>
    </row>
    <row r="9" customFormat="false" ht="15.75" hidden="false" customHeight="true" outlineLevel="0" collapsed="false">
      <c r="A9" s="6" t="s">
        <v>11</v>
      </c>
      <c r="B9" s="4" t="s">
        <v>12</v>
      </c>
      <c r="C9" s="4"/>
      <c r="D9" s="4"/>
      <c r="E9" s="4"/>
      <c r="F9" s="4"/>
      <c r="G9" s="4"/>
      <c r="H9" s="4"/>
    </row>
    <row r="10" customFormat="false" ht="26.25" hidden="false" customHeight="true" outlineLevel="0" collapsed="false">
      <c r="A10" s="3" t="s">
        <v>13</v>
      </c>
      <c r="B10" s="7" t="n">
        <v>5155461</v>
      </c>
      <c r="C10" s="7"/>
      <c r="D10" s="7"/>
      <c r="E10" s="9" t="s">
        <v>14</v>
      </c>
      <c r="F10" s="9"/>
      <c r="G10" s="9"/>
      <c r="H10" s="9"/>
    </row>
    <row r="11" customFormat="false" ht="29.25" hidden="false" customHeight="true" outlineLevel="0" collapsed="false">
      <c r="A11" s="3" t="s">
        <v>15</v>
      </c>
      <c r="B11" s="7" t="s">
        <v>16</v>
      </c>
      <c r="C11" s="7"/>
      <c r="D11" s="7"/>
      <c r="E11" s="0" t="s">
        <v>17</v>
      </c>
      <c r="F11" s="10"/>
      <c r="G11" s="10"/>
      <c r="H11" s="10"/>
    </row>
    <row r="12" customFormat="false" ht="14.25" hidden="false" customHeight="false" outlineLevel="0" collapsed="false">
      <c r="A12" s="11"/>
    </row>
    <row r="13" customFormat="false" ht="15.75" hidden="false" customHeight="true" outlineLevel="0" collapsed="false">
      <c r="A13" s="12" t="s">
        <v>18</v>
      </c>
      <c r="B13" s="12"/>
      <c r="C13" s="12"/>
      <c r="D13" s="12"/>
      <c r="E13" s="12"/>
      <c r="F13" s="12"/>
      <c r="G13" s="12"/>
      <c r="H13" s="12"/>
      <c r="I13" s="12"/>
      <c r="J13" s="12"/>
      <c r="K13" s="12"/>
      <c r="L13" s="12"/>
      <c r="M13" s="12"/>
      <c r="N13" s="12"/>
    </row>
    <row r="14" customFormat="false" ht="25.5" hidden="false" customHeight="true" outlineLevel="0" collapsed="false">
      <c r="A14" s="13"/>
      <c r="B14" s="13"/>
      <c r="C14" s="13"/>
      <c r="D14" s="13"/>
      <c r="E14" s="13"/>
      <c r="F14" s="13"/>
      <c r="G14" s="13"/>
      <c r="H14" s="13"/>
      <c r="I14" s="13"/>
      <c r="J14" s="13"/>
      <c r="K14" s="13"/>
      <c r="L14" s="13"/>
      <c r="M14" s="13"/>
      <c r="N14" s="13"/>
    </row>
    <row r="15" customFormat="false" ht="14.25" hidden="false" customHeight="false" outlineLevel="0" collapsed="false">
      <c r="A15" s="14"/>
    </row>
    <row r="16" customFormat="false" ht="15" hidden="false" customHeight="true" outlineLevel="0" collapsed="false">
      <c r="A16" s="15" t="s">
        <v>19</v>
      </c>
      <c r="B16" s="7" t="s">
        <v>20</v>
      </c>
      <c r="C16" s="7"/>
      <c r="D16" s="7"/>
      <c r="E16" s="7"/>
      <c r="F16" s="7"/>
      <c r="G16" s="7"/>
      <c r="H16" s="7"/>
      <c r="I16" s="7"/>
      <c r="J16" s="7"/>
      <c r="K16" s="7"/>
    </row>
    <row r="17" customFormat="false" ht="63.75" hidden="false" customHeight="true" outlineLevel="0" collapsed="false">
      <c r="A17" s="15" t="s">
        <v>21</v>
      </c>
      <c r="B17" s="16" t="n">
        <v>8100</v>
      </c>
      <c r="C17" s="16"/>
      <c r="D17" s="17" t="s">
        <v>22</v>
      </c>
      <c r="E17" s="17"/>
      <c r="F17" s="16" t="n">
        <v>7695</v>
      </c>
      <c r="G17" s="16"/>
      <c r="H17" s="18" t="s">
        <v>23</v>
      </c>
      <c r="I17" s="18"/>
      <c r="J17" s="19" t="n">
        <v>405</v>
      </c>
      <c r="K17" s="19"/>
    </row>
    <row r="18" customFormat="false" ht="14.25" hidden="false" customHeight="false" outlineLevel="0" collapsed="false">
      <c r="A18" s="14"/>
    </row>
    <row r="19" customFormat="false" ht="15" hidden="false" customHeight="false" outlineLevel="0" collapsed="false">
      <c r="A19" s="20" t="s">
        <v>24</v>
      </c>
    </row>
    <row r="20" customFormat="false" ht="18" hidden="false" customHeight="true" outlineLevel="0" collapsed="false">
      <c r="A20" s="21" t="s">
        <v>25</v>
      </c>
    </row>
    <row r="21" customFormat="false" ht="146.25" hidden="false" customHeight="true" outlineLevel="0" collapsed="false">
      <c r="A21" s="22" t="s">
        <v>26</v>
      </c>
      <c r="B21" s="22"/>
      <c r="C21" s="22"/>
      <c r="D21" s="22"/>
      <c r="E21" s="22"/>
      <c r="F21" s="22"/>
      <c r="G21" s="22"/>
      <c r="H21" s="22"/>
      <c r="I21" s="22"/>
      <c r="J21" s="22"/>
      <c r="K21" s="22"/>
      <c r="L21" s="23"/>
      <c r="M21" s="23"/>
      <c r="N21" s="24"/>
    </row>
    <row r="22" customFormat="false" ht="12" hidden="false" customHeight="true" outlineLevel="0" collapsed="false">
      <c r="A22" s="0" t="s">
        <v>27</v>
      </c>
    </row>
    <row r="23" customFormat="false" ht="164.25" hidden="false" customHeight="true" outlineLevel="0" collapsed="false">
      <c r="A23" s="25" t="s">
        <v>28</v>
      </c>
      <c r="B23" s="25"/>
      <c r="C23" s="25"/>
      <c r="D23" s="25"/>
      <c r="E23" s="25"/>
      <c r="F23" s="25"/>
      <c r="G23" s="25"/>
      <c r="H23" s="25"/>
      <c r="I23" s="25"/>
      <c r="J23" s="25"/>
      <c r="K23" s="25"/>
      <c r="L23" s="25"/>
      <c r="M23" s="25"/>
      <c r="N23" s="25"/>
    </row>
    <row r="24" customFormat="false" ht="14.25" hidden="false" customHeight="false" outlineLevel="0" collapsed="false">
      <c r="A24" s="0" t="s">
        <v>29</v>
      </c>
    </row>
    <row r="25" customFormat="false" ht="56.25" hidden="false" customHeight="true" outlineLevel="0" collapsed="false">
      <c r="A25" s="26" t="s">
        <v>30</v>
      </c>
      <c r="B25" s="27"/>
      <c r="C25" s="27"/>
      <c r="D25" s="27"/>
      <c r="E25" s="27"/>
      <c r="F25" s="27"/>
      <c r="G25" s="27"/>
      <c r="H25" s="27"/>
      <c r="I25" s="27"/>
      <c r="J25" s="27"/>
      <c r="K25" s="27"/>
      <c r="L25" s="27"/>
      <c r="M25" s="27"/>
      <c r="N25" s="28"/>
    </row>
    <row r="26" customFormat="false" ht="23.25" hidden="false" customHeight="true" outlineLevel="0" collapsed="false">
      <c r="A26" s="29"/>
      <c r="B26" s="29"/>
      <c r="C26" s="29"/>
      <c r="D26" s="29"/>
      <c r="E26" s="29"/>
      <c r="F26" s="29"/>
      <c r="G26" s="29"/>
      <c r="H26" s="29"/>
      <c r="I26" s="29"/>
      <c r="J26" s="29"/>
      <c r="K26" s="29"/>
      <c r="L26" s="29"/>
      <c r="M26" s="29"/>
      <c r="N26" s="29"/>
    </row>
    <row r="27" customFormat="false" ht="15" hidden="false" customHeight="false" outlineLevel="0" collapsed="false">
      <c r="A27" s="20" t="s">
        <v>31</v>
      </c>
    </row>
    <row r="28" customFormat="false" ht="15.75" hidden="false" customHeight="true" outlineLevel="0" collapsed="false">
      <c r="A28" s="30" t="s">
        <v>32</v>
      </c>
      <c r="B28" s="30" t="s">
        <v>33</v>
      </c>
      <c r="C28" s="30"/>
      <c r="D28" s="30"/>
      <c r="E28" s="30"/>
      <c r="F28" s="30"/>
      <c r="G28" s="30"/>
      <c r="H28" s="30"/>
      <c r="I28" s="30"/>
      <c r="J28" s="30"/>
      <c r="K28" s="30"/>
      <c r="L28" s="30"/>
      <c r="M28" s="30"/>
      <c r="N28" s="30"/>
    </row>
    <row r="29" customFormat="false" ht="25.5" hidden="false" customHeight="false" outlineLevel="0" collapsed="false">
      <c r="A29" s="30"/>
      <c r="B29" s="31" t="s">
        <v>34</v>
      </c>
      <c r="C29" s="31" t="s">
        <v>35</v>
      </c>
      <c r="D29" s="31" t="s">
        <v>36</v>
      </c>
      <c r="E29" s="31" t="s">
        <v>37</v>
      </c>
      <c r="F29" s="31" t="s">
        <v>38</v>
      </c>
      <c r="G29" s="31" t="s">
        <v>39</v>
      </c>
      <c r="H29" s="31" t="s">
        <v>40</v>
      </c>
      <c r="I29" s="31" t="s">
        <v>41</v>
      </c>
      <c r="J29" s="31" t="s">
        <v>42</v>
      </c>
      <c r="K29" s="31" t="s">
        <v>43</v>
      </c>
      <c r="L29" s="31" t="s">
        <v>44</v>
      </c>
      <c r="M29" s="31" t="s">
        <v>45</v>
      </c>
      <c r="N29" s="31" t="s">
        <v>46</v>
      </c>
    </row>
    <row r="30" customFormat="false" ht="30" hidden="false" customHeight="true" outlineLevel="0" collapsed="false">
      <c r="A30" s="0" t="s">
        <v>47</v>
      </c>
      <c r="B30" s="32" t="s">
        <v>48</v>
      </c>
      <c r="C30" s="32" t="s">
        <v>48</v>
      </c>
      <c r="D30" s="32" t="s">
        <v>49</v>
      </c>
      <c r="E30" s="32" t="s">
        <v>50</v>
      </c>
      <c r="F30" s="32" t="s">
        <v>51</v>
      </c>
      <c r="G30" s="32" t="s">
        <v>52</v>
      </c>
      <c r="H30" s="32"/>
      <c r="I30" s="32"/>
      <c r="J30" s="32"/>
      <c r="K30" s="32"/>
      <c r="L30" s="32"/>
      <c r="M30" s="32"/>
      <c r="N30" s="32"/>
    </row>
    <row r="31" customFormat="false" ht="30" hidden="false" customHeight="true" outlineLevel="0" collapsed="false">
      <c r="B31" s="32"/>
      <c r="C31" s="32"/>
      <c r="D31" s="32"/>
      <c r="E31" s="32"/>
      <c r="F31" s="32"/>
      <c r="G31" s="32"/>
      <c r="H31" s="32"/>
      <c r="I31" s="32"/>
      <c r="J31" s="32"/>
      <c r="K31" s="32"/>
      <c r="L31" s="32"/>
      <c r="M31" s="32"/>
    </row>
    <row r="32" customFormat="false" ht="30" hidden="false" customHeight="true" outlineLevel="0" collapsed="false">
      <c r="B32" s="32"/>
      <c r="C32" s="32"/>
      <c r="D32" s="32"/>
      <c r="E32" s="32"/>
      <c r="F32" s="32"/>
      <c r="G32" s="32"/>
      <c r="H32" s="32"/>
      <c r="I32" s="32"/>
      <c r="J32" s="32"/>
      <c r="K32" s="32"/>
      <c r="L32" s="32"/>
      <c r="M32" s="32"/>
    </row>
    <row r="33" customFormat="false" ht="15" hidden="false" customHeight="false" outlineLevel="0" collapsed="false">
      <c r="A33" s="33"/>
      <c r="B33" s="34"/>
      <c r="C33" s="34"/>
      <c r="D33" s="34"/>
      <c r="E33" s="34"/>
      <c r="F33" s="34"/>
      <c r="G33" s="34"/>
      <c r="H33" s="34"/>
      <c r="I33" s="34"/>
      <c r="J33" s="34"/>
      <c r="K33" s="34"/>
      <c r="L33" s="34"/>
      <c r="M33" s="34"/>
      <c r="N33" s="34"/>
    </row>
    <row r="34" customFormat="false" ht="14.25" hidden="false" customHeight="true" outlineLevel="0" collapsed="false"/>
    <row r="35" customFormat="false" ht="15" hidden="false" customHeight="true" outlineLevel="0" collapsed="false">
      <c r="A35" s="20" t="s">
        <v>53</v>
      </c>
    </row>
    <row r="36" customFormat="false" ht="26.25" hidden="false" customHeight="true" outlineLevel="0" collapsed="false">
      <c r="A36" s="35" t="s">
        <v>54</v>
      </c>
      <c r="B36" s="36" t="s">
        <v>55</v>
      </c>
      <c r="C36" s="36"/>
      <c r="D36" s="36"/>
      <c r="E36" s="36"/>
    </row>
    <row r="37" customFormat="false" ht="14.25" hidden="false" customHeight="false" outlineLevel="0" collapsed="false">
      <c r="A37" s="37" t="s">
        <v>5</v>
      </c>
      <c r="B37" s="38" t="s">
        <v>56</v>
      </c>
      <c r="C37" s="38"/>
      <c r="D37" s="38"/>
      <c r="E37" s="38"/>
    </row>
    <row r="38" customFormat="false" ht="19.5" hidden="false" customHeight="true" outlineLevel="0" collapsed="false">
      <c r="A38" s="39"/>
      <c r="B38" s="40"/>
      <c r="C38" s="40"/>
      <c r="D38" s="40"/>
      <c r="E38" s="40"/>
    </row>
    <row r="40" customFormat="false" ht="15" hidden="false" customHeight="false" outlineLevel="0" collapsed="false">
      <c r="A40" s="20" t="s">
        <v>57</v>
      </c>
    </row>
    <row r="41" customFormat="false" ht="14.25" hidden="false" customHeight="false" outlineLevel="0" collapsed="false">
      <c r="A41" s="41" t="s">
        <v>58</v>
      </c>
      <c r="B41" s="42"/>
    </row>
    <row r="42" customFormat="false" ht="14.25" hidden="false" customHeight="false" outlineLevel="0" collapsed="false">
      <c r="A42" s="15" t="s">
        <v>59</v>
      </c>
    </row>
    <row r="43" customFormat="false" ht="14.25" hidden="false" customHeight="false" outlineLevel="0" collapsed="false">
      <c r="A43" s="43" t="s">
        <v>60</v>
      </c>
    </row>
    <row r="45" customFormat="false" ht="30" hidden="false" customHeight="true" outlineLevel="0" collapsed="false">
      <c r="A45" s="44" t="s">
        <v>61</v>
      </c>
      <c r="B45" s="44"/>
      <c r="C45" s="44"/>
      <c r="D45" s="44"/>
      <c r="E45" s="44"/>
      <c r="F45" s="45"/>
      <c r="G45" s="45"/>
      <c r="H45" s="45"/>
      <c r="I45" s="45"/>
      <c r="J45" s="45"/>
      <c r="K45" s="45"/>
      <c r="L45" s="45"/>
      <c r="M45" s="45"/>
      <c r="N45" s="45"/>
      <c r="O45" s="45"/>
    </row>
    <row r="46" customFormat="false" ht="15" hidden="false" customHeight="true" outlineLevel="0" collapsed="false">
      <c r="A46" s="15" t="s">
        <v>62</v>
      </c>
      <c r="B46" s="36" t="s">
        <v>63</v>
      </c>
      <c r="C46" s="36"/>
      <c r="D46" s="36" t="s">
        <v>64</v>
      </c>
      <c r="E46" s="36"/>
    </row>
    <row r="47" customFormat="false" ht="14.25" hidden="false" customHeight="false" outlineLevel="0" collapsed="false">
      <c r="A47" s="43"/>
      <c r="B47" s="13"/>
      <c r="C47" s="13"/>
      <c r="D47" s="13"/>
      <c r="E47" s="13"/>
    </row>
    <row r="49" s="45" customFormat="true" ht="15" hidden="false" customHeight="false" outlineLevel="0" collapsed="false">
      <c r="A49" s="46" t="s">
        <v>65</v>
      </c>
      <c r="B49" s="46"/>
    </row>
    <row r="50" customFormat="false" ht="14.25" hidden="false" customHeight="true" outlineLevel="0" collapsed="false">
      <c r="A50" s="47" t="s">
        <v>66</v>
      </c>
      <c r="B50" s="47"/>
      <c r="C50" s="47"/>
      <c r="D50" s="47"/>
      <c r="E50" s="47"/>
      <c r="F50" s="47"/>
    </row>
    <row r="51" customFormat="false" ht="14.25" hidden="false" customHeight="true" outlineLevel="0" collapsed="false">
      <c r="A51" s="48" t="s">
        <v>67</v>
      </c>
      <c r="B51" s="48"/>
      <c r="C51" s="48"/>
      <c r="D51" s="48"/>
      <c r="E51" s="48"/>
      <c r="F51" s="48"/>
    </row>
    <row r="52" customFormat="false" ht="14.25" hidden="false" customHeight="true" outlineLevel="0" collapsed="false">
      <c r="A52" s="48" t="s">
        <v>68</v>
      </c>
      <c r="B52" s="48"/>
      <c r="C52" s="48"/>
      <c r="D52" s="48"/>
      <c r="E52" s="48"/>
      <c r="F52" s="48"/>
    </row>
    <row r="53" customFormat="false" ht="46.5" hidden="false" customHeight="true" outlineLevel="0" collapsed="false">
      <c r="A53" s="47" t="s">
        <v>69</v>
      </c>
      <c r="B53" s="47"/>
      <c r="C53" s="47"/>
      <c r="D53" s="47"/>
      <c r="E53" s="47"/>
      <c r="F53" s="47"/>
    </row>
    <row r="54" customFormat="false" ht="14.25" hidden="false" customHeight="true" outlineLevel="0" collapsed="false">
      <c r="A54" s="48" t="s">
        <v>70</v>
      </c>
      <c r="B54" s="48"/>
      <c r="C54" s="48"/>
      <c r="D54" s="48"/>
      <c r="E54" s="48"/>
      <c r="F54" s="48"/>
    </row>
    <row r="55" customFormat="false" ht="14.25" hidden="false" customHeight="true" outlineLevel="0" collapsed="false">
      <c r="A55" s="49" t="s">
        <v>71</v>
      </c>
      <c r="B55" s="49"/>
      <c r="C55" s="49"/>
      <c r="D55" s="49"/>
      <c r="E55" s="49"/>
      <c r="F55" s="49"/>
    </row>
    <row r="56" customFormat="false" ht="14.25" hidden="false" customHeight="false" outlineLevel="0" collapsed="false">
      <c r="A56" s="50"/>
    </row>
    <row r="57" customFormat="false" ht="15" hidden="false" customHeight="true" outlineLevel="0" collapsed="false">
      <c r="A57" s="51" t="s">
        <v>72</v>
      </c>
      <c r="B57" s="52" t="s">
        <v>16</v>
      </c>
      <c r="C57" s="52"/>
      <c r="D57" s="52"/>
      <c r="E57" s="52"/>
    </row>
    <row r="58" customFormat="false" ht="14.25" hidden="false" customHeight="false" outlineLevel="0" collapsed="false">
      <c r="A58" s="53" t="s">
        <v>73</v>
      </c>
      <c r="B58" s="9" t="s">
        <v>74</v>
      </c>
      <c r="C58" s="9"/>
      <c r="D58" s="9"/>
      <c r="E58" s="9"/>
    </row>
    <row r="59" customFormat="false" ht="14.25" hidden="false" customHeight="false" outlineLevel="0" collapsed="false">
      <c r="A59" s="53" t="s">
        <v>75</v>
      </c>
      <c r="B59" s="7"/>
      <c r="C59" s="7"/>
      <c r="D59" s="7"/>
      <c r="E59" s="7"/>
    </row>
    <row r="60" customFormat="false" ht="14.25" hidden="false" customHeight="false" outlineLevel="0" collapsed="false">
      <c r="A60" s="50"/>
    </row>
    <row r="61" customFormat="false" ht="15" hidden="false" customHeight="false" outlineLevel="0" collapsed="false">
      <c r="A61" s="54" t="s">
        <v>76</v>
      </c>
      <c r="B61" s="42"/>
    </row>
    <row r="62" customFormat="false" ht="14.25" hidden="false" customHeight="false" outlineLevel="0" collapsed="false">
      <c r="A62" s="55" t="s">
        <v>77</v>
      </c>
      <c r="B62" s="55"/>
    </row>
    <row r="63" customFormat="false" ht="14.25" hidden="false" customHeight="true" outlineLevel="0" collapsed="false">
      <c r="A63" s="56" t="s">
        <v>78</v>
      </c>
      <c r="B63" s="56"/>
    </row>
  </sheetData>
  <mergeCells count="38">
    <mergeCell ref="A2:H3"/>
    <mergeCell ref="B7:H7"/>
    <mergeCell ref="B9:H9"/>
    <mergeCell ref="B10:D10"/>
    <mergeCell ref="E10:H10"/>
    <mergeCell ref="B11:D11"/>
    <mergeCell ref="A13:N13"/>
    <mergeCell ref="A14:N14"/>
    <mergeCell ref="B16:K16"/>
    <mergeCell ref="B17:C17"/>
    <mergeCell ref="D17:E17"/>
    <mergeCell ref="F17:G17"/>
    <mergeCell ref="H17:I17"/>
    <mergeCell ref="J17:K17"/>
    <mergeCell ref="A21:K21"/>
    <mergeCell ref="A23:N23"/>
    <mergeCell ref="A28:A29"/>
    <mergeCell ref="B28:N28"/>
    <mergeCell ref="B36:E36"/>
    <mergeCell ref="B37:E37"/>
    <mergeCell ref="B38:E38"/>
    <mergeCell ref="A45:E45"/>
    <mergeCell ref="B46:C46"/>
    <mergeCell ref="D46:E46"/>
    <mergeCell ref="B47:C47"/>
    <mergeCell ref="D47:E47"/>
    <mergeCell ref="A49:B49"/>
    <mergeCell ref="A50:F50"/>
    <mergeCell ref="A51:F51"/>
    <mergeCell ref="A52:F52"/>
    <mergeCell ref="A53:F53"/>
    <mergeCell ref="A54:F54"/>
    <mergeCell ref="A55:F55"/>
    <mergeCell ref="B57:E57"/>
    <mergeCell ref="B58:E58"/>
    <mergeCell ref="B59:E59"/>
    <mergeCell ref="A62:B62"/>
    <mergeCell ref="A63:B63"/>
  </mergeCells>
  <hyperlinks>
    <hyperlink ref="E10" r:id="rId1" display="margo.tammepold@mail.com"/>
  </hyperlinks>
  <printOptions headings="false" gridLines="false" gridLinesSet="true" horizontalCentered="false" verticalCentered="false"/>
  <pageMargins left="0.7" right="0.7" top="0.75" bottom="0.75" header="0.511811023622047" footer="0.511811023622047"/>
  <pageSetup paperSize="9" scale="100" fitToWidth="0"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24" activeCellId="0" sqref="F24"/>
    </sheetView>
  </sheetViews>
  <sheetFormatPr defaultColWidth="8.54296875" defaultRowHeight="14.25" zeroHeight="false" outlineLevelRow="0" outlineLevelCol="0"/>
  <cols>
    <col collapsed="false" customWidth="true" hidden="false" outlineLevel="0" max="1" min="1" style="0" width="19.54"/>
    <col collapsed="false" customWidth="true" hidden="false" outlineLevel="0" max="2" min="2" style="0" width="21.45"/>
    <col collapsed="false" customWidth="true" hidden="false" outlineLevel="0" max="3" min="3" style="0" width="11.91"/>
    <col collapsed="false" customWidth="true" hidden="false" outlineLevel="0" max="6" min="6" style="0" width="15.09"/>
    <col collapsed="false" customWidth="true" hidden="false" outlineLevel="0" max="7" min="7" style="0" width="19"/>
    <col collapsed="false" customWidth="true" hidden="false" outlineLevel="0" max="8" min="8" style="0" width="17.91"/>
    <col collapsed="false" customWidth="true" hidden="false" outlineLevel="0" max="11" min="11" style="0" width="16.82"/>
    <col collapsed="false" customWidth="true" hidden="false" outlineLevel="0" max="257" min="257" style="0" width="19.54"/>
    <col collapsed="false" customWidth="true" hidden="false" outlineLevel="0" max="258" min="258" style="0" width="21.45"/>
    <col collapsed="false" customWidth="true" hidden="false" outlineLevel="0" max="259" min="259" style="0" width="11.91"/>
    <col collapsed="false" customWidth="true" hidden="false" outlineLevel="0" max="262" min="262" style="0" width="15.09"/>
    <col collapsed="false" customWidth="true" hidden="false" outlineLevel="0" max="263" min="263" style="0" width="19"/>
    <col collapsed="false" customWidth="true" hidden="false" outlineLevel="0" max="264" min="264" style="0" width="17.91"/>
    <col collapsed="false" customWidth="true" hidden="false" outlineLevel="0" max="513" min="513" style="0" width="19.54"/>
    <col collapsed="false" customWidth="true" hidden="false" outlineLevel="0" max="514" min="514" style="0" width="21.45"/>
    <col collapsed="false" customWidth="true" hidden="false" outlineLevel="0" max="515" min="515" style="0" width="11.91"/>
    <col collapsed="false" customWidth="true" hidden="false" outlineLevel="0" max="518" min="518" style="0" width="15.09"/>
    <col collapsed="false" customWidth="true" hidden="false" outlineLevel="0" max="519" min="519" style="0" width="19"/>
    <col collapsed="false" customWidth="true" hidden="false" outlineLevel="0" max="520" min="520" style="0" width="17.91"/>
    <col collapsed="false" customWidth="true" hidden="false" outlineLevel="0" max="769" min="769" style="0" width="19.54"/>
    <col collapsed="false" customWidth="true" hidden="false" outlineLevel="0" max="770" min="770" style="0" width="21.45"/>
    <col collapsed="false" customWidth="true" hidden="false" outlineLevel="0" max="771" min="771" style="0" width="11.91"/>
    <col collapsed="false" customWidth="true" hidden="false" outlineLevel="0" max="774" min="774" style="0" width="15.09"/>
    <col collapsed="false" customWidth="true" hidden="false" outlineLevel="0" max="775" min="775" style="0" width="19"/>
    <col collapsed="false" customWidth="true" hidden="false" outlineLevel="0" max="776" min="776" style="0" width="17.91"/>
    <col collapsed="false" customWidth="true" hidden="false" outlineLevel="0" max="1025" min="1025" style="0" width="19.54"/>
    <col collapsed="false" customWidth="true" hidden="false" outlineLevel="0" max="1026" min="1026" style="0" width="21.45"/>
    <col collapsed="false" customWidth="true" hidden="false" outlineLevel="0" max="1027" min="1027" style="0" width="11.91"/>
    <col collapsed="false" customWidth="true" hidden="false" outlineLevel="0" max="1030" min="1030" style="0" width="15.09"/>
    <col collapsed="false" customWidth="true" hidden="false" outlineLevel="0" max="1031" min="1031" style="0" width="19"/>
    <col collapsed="false" customWidth="true" hidden="false" outlineLevel="0" max="1032" min="1032" style="0" width="17.91"/>
    <col collapsed="false" customWidth="true" hidden="false" outlineLevel="0" max="1281" min="1281" style="0" width="19.54"/>
    <col collapsed="false" customWidth="true" hidden="false" outlineLevel="0" max="1282" min="1282" style="0" width="21.45"/>
    <col collapsed="false" customWidth="true" hidden="false" outlineLevel="0" max="1283" min="1283" style="0" width="11.91"/>
    <col collapsed="false" customWidth="true" hidden="false" outlineLevel="0" max="1286" min="1286" style="0" width="15.09"/>
    <col collapsed="false" customWidth="true" hidden="false" outlineLevel="0" max="1287" min="1287" style="0" width="19"/>
    <col collapsed="false" customWidth="true" hidden="false" outlineLevel="0" max="1288" min="1288" style="0" width="17.91"/>
    <col collapsed="false" customWidth="true" hidden="false" outlineLevel="0" max="1537" min="1537" style="0" width="19.54"/>
    <col collapsed="false" customWidth="true" hidden="false" outlineLevel="0" max="1538" min="1538" style="0" width="21.45"/>
    <col collapsed="false" customWidth="true" hidden="false" outlineLevel="0" max="1539" min="1539" style="0" width="11.91"/>
    <col collapsed="false" customWidth="true" hidden="false" outlineLevel="0" max="1542" min="1542" style="0" width="15.09"/>
    <col collapsed="false" customWidth="true" hidden="false" outlineLevel="0" max="1543" min="1543" style="0" width="19"/>
    <col collapsed="false" customWidth="true" hidden="false" outlineLevel="0" max="1544" min="1544" style="0" width="17.91"/>
    <col collapsed="false" customWidth="true" hidden="false" outlineLevel="0" max="1793" min="1793" style="0" width="19.54"/>
    <col collapsed="false" customWidth="true" hidden="false" outlineLevel="0" max="1794" min="1794" style="0" width="21.45"/>
    <col collapsed="false" customWidth="true" hidden="false" outlineLevel="0" max="1795" min="1795" style="0" width="11.91"/>
    <col collapsed="false" customWidth="true" hidden="false" outlineLevel="0" max="1798" min="1798" style="0" width="15.09"/>
    <col collapsed="false" customWidth="true" hidden="false" outlineLevel="0" max="1799" min="1799" style="0" width="19"/>
    <col collapsed="false" customWidth="true" hidden="false" outlineLevel="0" max="1800" min="1800" style="0" width="17.91"/>
    <col collapsed="false" customWidth="true" hidden="false" outlineLevel="0" max="2049" min="2049" style="0" width="19.54"/>
    <col collapsed="false" customWidth="true" hidden="false" outlineLevel="0" max="2050" min="2050" style="0" width="21.45"/>
    <col collapsed="false" customWidth="true" hidden="false" outlineLevel="0" max="2051" min="2051" style="0" width="11.91"/>
    <col collapsed="false" customWidth="true" hidden="false" outlineLevel="0" max="2054" min="2054" style="0" width="15.09"/>
    <col collapsed="false" customWidth="true" hidden="false" outlineLevel="0" max="2055" min="2055" style="0" width="19"/>
    <col collapsed="false" customWidth="true" hidden="false" outlineLevel="0" max="2056" min="2056" style="0" width="17.91"/>
    <col collapsed="false" customWidth="true" hidden="false" outlineLevel="0" max="2305" min="2305" style="0" width="19.54"/>
    <col collapsed="false" customWidth="true" hidden="false" outlineLevel="0" max="2306" min="2306" style="0" width="21.45"/>
    <col collapsed="false" customWidth="true" hidden="false" outlineLevel="0" max="2307" min="2307" style="0" width="11.91"/>
    <col collapsed="false" customWidth="true" hidden="false" outlineLevel="0" max="2310" min="2310" style="0" width="15.09"/>
    <col collapsed="false" customWidth="true" hidden="false" outlineLevel="0" max="2311" min="2311" style="0" width="19"/>
    <col collapsed="false" customWidth="true" hidden="false" outlineLevel="0" max="2312" min="2312" style="0" width="17.91"/>
    <col collapsed="false" customWidth="true" hidden="false" outlineLevel="0" max="2561" min="2561" style="0" width="19.54"/>
    <col collapsed="false" customWidth="true" hidden="false" outlineLevel="0" max="2562" min="2562" style="0" width="21.45"/>
    <col collapsed="false" customWidth="true" hidden="false" outlineLevel="0" max="2563" min="2563" style="0" width="11.91"/>
    <col collapsed="false" customWidth="true" hidden="false" outlineLevel="0" max="2566" min="2566" style="0" width="15.09"/>
    <col collapsed="false" customWidth="true" hidden="false" outlineLevel="0" max="2567" min="2567" style="0" width="19"/>
    <col collapsed="false" customWidth="true" hidden="false" outlineLevel="0" max="2568" min="2568" style="0" width="17.91"/>
    <col collapsed="false" customWidth="true" hidden="false" outlineLevel="0" max="2817" min="2817" style="0" width="19.54"/>
    <col collapsed="false" customWidth="true" hidden="false" outlineLevel="0" max="2818" min="2818" style="0" width="21.45"/>
    <col collapsed="false" customWidth="true" hidden="false" outlineLevel="0" max="2819" min="2819" style="0" width="11.91"/>
    <col collapsed="false" customWidth="true" hidden="false" outlineLevel="0" max="2822" min="2822" style="0" width="15.09"/>
    <col collapsed="false" customWidth="true" hidden="false" outlineLevel="0" max="2823" min="2823" style="0" width="19"/>
    <col collapsed="false" customWidth="true" hidden="false" outlineLevel="0" max="2824" min="2824" style="0" width="17.91"/>
    <col collapsed="false" customWidth="true" hidden="false" outlineLevel="0" max="3073" min="3073" style="0" width="19.54"/>
    <col collapsed="false" customWidth="true" hidden="false" outlineLevel="0" max="3074" min="3074" style="0" width="21.45"/>
    <col collapsed="false" customWidth="true" hidden="false" outlineLevel="0" max="3075" min="3075" style="0" width="11.91"/>
    <col collapsed="false" customWidth="true" hidden="false" outlineLevel="0" max="3078" min="3078" style="0" width="15.09"/>
    <col collapsed="false" customWidth="true" hidden="false" outlineLevel="0" max="3079" min="3079" style="0" width="19"/>
    <col collapsed="false" customWidth="true" hidden="false" outlineLevel="0" max="3080" min="3080" style="0" width="17.91"/>
    <col collapsed="false" customWidth="true" hidden="false" outlineLevel="0" max="3329" min="3329" style="0" width="19.54"/>
    <col collapsed="false" customWidth="true" hidden="false" outlineLevel="0" max="3330" min="3330" style="0" width="21.45"/>
    <col collapsed="false" customWidth="true" hidden="false" outlineLevel="0" max="3331" min="3331" style="0" width="11.91"/>
    <col collapsed="false" customWidth="true" hidden="false" outlineLevel="0" max="3334" min="3334" style="0" width="15.09"/>
    <col collapsed="false" customWidth="true" hidden="false" outlineLevel="0" max="3335" min="3335" style="0" width="19"/>
    <col collapsed="false" customWidth="true" hidden="false" outlineLevel="0" max="3336" min="3336" style="0" width="17.91"/>
    <col collapsed="false" customWidth="true" hidden="false" outlineLevel="0" max="3585" min="3585" style="0" width="19.54"/>
    <col collapsed="false" customWidth="true" hidden="false" outlineLevel="0" max="3586" min="3586" style="0" width="21.45"/>
    <col collapsed="false" customWidth="true" hidden="false" outlineLevel="0" max="3587" min="3587" style="0" width="11.91"/>
    <col collapsed="false" customWidth="true" hidden="false" outlineLevel="0" max="3590" min="3590" style="0" width="15.09"/>
    <col collapsed="false" customWidth="true" hidden="false" outlineLevel="0" max="3591" min="3591" style="0" width="19"/>
    <col collapsed="false" customWidth="true" hidden="false" outlineLevel="0" max="3592" min="3592" style="0" width="17.91"/>
    <col collapsed="false" customWidth="true" hidden="false" outlineLevel="0" max="3841" min="3841" style="0" width="19.54"/>
    <col collapsed="false" customWidth="true" hidden="false" outlineLevel="0" max="3842" min="3842" style="0" width="21.45"/>
    <col collapsed="false" customWidth="true" hidden="false" outlineLevel="0" max="3843" min="3843" style="0" width="11.91"/>
    <col collapsed="false" customWidth="true" hidden="false" outlineLevel="0" max="3846" min="3846" style="0" width="15.09"/>
    <col collapsed="false" customWidth="true" hidden="false" outlineLevel="0" max="3847" min="3847" style="0" width="19"/>
    <col collapsed="false" customWidth="true" hidden="false" outlineLevel="0" max="3848" min="3848" style="0" width="17.91"/>
    <col collapsed="false" customWidth="true" hidden="false" outlineLevel="0" max="4097" min="4097" style="0" width="19.54"/>
    <col collapsed="false" customWidth="true" hidden="false" outlineLevel="0" max="4098" min="4098" style="0" width="21.45"/>
    <col collapsed="false" customWidth="true" hidden="false" outlineLevel="0" max="4099" min="4099" style="0" width="11.91"/>
    <col collapsed="false" customWidth="true" hidden="false" outlineLevel="0" max="4102" min="4102" style="0" width="15.09"/>
    <col collapsed="false" customWidth="true" hidden="false" outlineLevel="0" max="4103" min="4103" style="0" width="19"/>
    <col collapsed="false" customWidth="true" hidden="false" outlineLevel="0" max="4104" min="4104" style="0" width="17.91"/>
    <col collapsed="false" customWidth="true" hidden="false" outlineLevel="0" max="4353" min="4353" style="0" width="19.54"/>
    <col collapsed="false" customWidth="true" hidden="false" outlineLevel="0" max="4354" min="4354" style="0" width="21.45"/>
    <col collapsed="false" customWidth="true" hidden="false" outlineLevel="0" max="4355" min="4355" style="0" width="11.91"/>
    <col collapsed="false" customWidth="true" hidden="false" outlineLevel="0" max="4358" min="4358" style="0" width="15.09"/>
    <col collapsed="false" customWidth="true" hidden="false" outlineLevel="0" max="4359" min="4359" style="0" width="19"/>
    <col collapsed="false" customWidth="true" hidden="false" outlineLevel="0" max="4360" min="4360" style="0" width="17.91"/>
    <col collapsed="false" customWidth="true" hidden="false" outlineLevel="0" max="4609" min="4609" style="0" width="19.54"/>
    <col collapsed="false" customWidth="true" hidden="false" outlineLevel="0" max="4610" min="4610" style="0" width="21.45"/>
    <col collapsed="false" customWidth="true" hidden="false" outlineLevel="0" max="4611" min="4611" style="0" width="11.91"/>
    <col collapsed="false" customWidth="true" hidden="false" outlineLevel="0" max="4614" min="4614" style="0" width="15.09"/>
    <col collapsed="false" customWidth="true" hidden="false" outlineLevel="0" max="4615" min="4615" style="0" width="19"/>
    <col collapsed="false" customWidth="true" hidden="false" outlineLevel="0" max="4616" min="4616" style="0" width="17.91"/>
    <col collapsed="false" customWidth="true" hidden="false" outlineLevel="0" max="4865" min="4865" style="0" width="19.54"/>
    <col collapsed="false" customWidth="true" hidden="false" outlineLevel="0" max="4866" min="4866" style="0" width="21.45"/>
    <col collapsed="false" customWidth="true" hidden="false" outlineLevel="0" max="4867" min="4867" style="0" width="11.91"/>
    <col collapsed="false" customWidth="true" hidden="false" outlineLevel="0" max="4870" min="4870" style="0" width="15.09"/>
    <col collapsed="false" customWidth="true" hidden="false" outlineLevel="0" max="4871" min="4871" style="0" width="19"/>
    <col collapsed="false" customWidth="true" hidden="false" outlineLevel="0" max="4872" min="4872" style="0" width="17.91"/>
    <col collapsed="false" customWidth="true" hidden="false" outlineLevel="0" max="5121" min="5121" style="0" width="19.54"/>
    <col collapsed="false" customWidth="true" hidden="false" outlineLevel="0" max="5122" min="5122" style="0" width="21.45"/>
    <col collapsed="false" customWidth="true" hidden="false" outlineLevel="0" max="5123" min="5123" style="0" width="11.91"/>
    <col collapsed="false" customWidth="true" hidden="false" outlineLevel="0" max="5126" min="5126" style="0" width="15.09"/>
    <col collapsed="false" customWidth="true" hidden="false" outlineLevel="0" max="5127" min="5127" style="0" width="19"/>
    <col collapsed="false" customWidth="true" hidden="false" outlineLevel="0" max="5128" min="5128" style="0" width="17.91"/>
    <col collapsed="false" customWidth="true" hidden="false" outlineLevel="0" max="5377" min="5377" style="0" width="19.54"/>
    <col collapsed="false" customWidth="true" hidden="false" outlineLevel="0" max="5378" min="5378" style="0" width="21.45"/>
    <col collapsed="false" customWidth="true" hidden="false" outlineLevel="0" max="5379" min="5379" style="0" width="11.91"/>
    <col collapsed="false" customWidth="true" hidden="false" outlineLevel="0" max="5382" min="5382" style="0" width="15.09"/>
    <col collapsed="false" customWidth="true" hidden="false" outlineLevel="0" max="5383" min="5383" style="0" width="19"/>
    <col collapsed="false" customWidth="true" hidden="false" outlineLevel="0" max="5384" min="5384" style="0" width="17.91"/>
    <col collapsed="false" customWidth="true" hidden="false" outlineLevel="0" max="5633" min="5633" style="0" width="19.54"/>
    <col collapsed="false" customWidth="true" hidden="false" outlineLevel="0" max="5634" min="5634" style="0" width="21.45"/>
    <col collapsed="false" customWidth="true" hidden="false" outlineLevel="0" max="5635" min="5635" style="0" width="11.91"/>
    <col collapsed="false" customWidth="true" hidden="false" outlineLevel="0" max="5638" min="5638" style="0" width="15.09"/>
    <col collapsed="false" customWidth="true" hidden="false" outlineLevel="0" max="5639" min="5639" style="0" width="19"/>
    <col collapsed="false" customWidth="true" hidden="false" outlineLevel="0" max="5640" min="5640" style="0" width="17.91"/>
    <col collapsed="false" customWidth="true" hidden="false" outlineLevel="0" max="5889" min="5889" style="0" width="19.54"/>
    <col collapsed="false" customWidth="true" hidden="false" outlineLevel="0" max="5890" min="5890" style="0" width="21.45"/>
    <col collapsed="false" customWidth="true" hidden="false" outlineLevel="0" max="5891" min="5891" style="0" width="11.91"/>
    <col collapsed="false" customWidth="true" hidden="false" outlineLevel="0" max="5894" min="5894" style="0" width="15.09"/>
    <col collapsed="false" customWidth="true" hidden="false" outlineLevel="0" max="5895" min="5895" style="0" width="19"/>
    <col collapsed="false" customWidth="true" hidden="false" outlineLevel="0" max="5896" min="5896" style="0" width="17.91"/>
    <col collapsed="false" customWidth="true" hidden="false" outlineLevel="0" max="6145" min="6145" style="0" width="19.54"/>
    <col collapsed="false" customWidth="true" hidden="false" outlineLevel="0" max="6146" min="6146" style="0" width="21.45"/>
    <col collapsed="false" customWidth="true" hidden="false" outlineLevel="0" max="6147" min="6147" style="0" width="11.91"/>
    <col collapsed="false" customWidth="true" hidden="false" outlineLevel="0" max="6150" min="6150" style="0" width="15.09"/>
    <col collapsed="false" customWidth="true" hidden="false" outlineLevel="0" max="6151" min="6151" style="0" width="19"/>
    <col collapsed="false" customWidth="true" hidden="false" outlineLevel="0" max="6152" min="6152" style="0" width="17.91"/>
    <col collapsed="false" customWidth="true" hidden="false" outlineLevel="0" max="6401" min="6401" style="0" width="19.54"/>
    <col collapsed="false" customWidth="true" hidden="false" outlineLevel="0" max="6402" min="6402" style="0" width="21.45"/>
    <col collapsed="false" customWidth="true" hidden="false" outlineLevel="0" max="6403" min="6403" style="0" width="11.91"/>
    <col collapsed="false" customWidth="true" hidden="false" outlineLevel="0" max="6406" min="6406" style="0" width="15.09"/>
    <col collapsed="false" customWidth="true" hidden="false" outlineLevel="0" max="6407" min="6407" style="0" width="19"/>
    <col collapsed="false" customWidth="true" hidden="false" outlineLevel="0" max="6408" min="6408" style="0" width="17.91"/>
    <col collapsed="false" customWidth="true" hidden="false" outlineLevel="0" max="6657" min="6657" style="0" width="19.54"/>
    <col collapsed="false" customWidth="true" hidden="false" outlineLevel="0" max="6658" min="6658" style="0" width="21.45"/>
    <col collapsed="false" customWidth="true" hidden="false" outlineLevel="0" max="6659" min="6659" style="0" width="11.91"/>
    <col collapsed="false" customWidth="true" hidden="false" outlineLevel="0" max="6662" min="6662" style="0" width="15.09"/>
    <col collapsed="false" customWidth="true" hidden="false" outlineLevel="0" max="6663" min="6663" style="0" width="19"/>
    <col collapsed="false" customWidth="true" hidden="false" outlineLevel="0" max="6664" min="6664" style="0" width="17.91"/>
    <col collapsed="false" customWidth="true" hidden="false" outlineLevel="0" max="6913" min="6913" style="0" width="19.54"/>
    <col collapsed="false" customWidth="true" hidden="false" outlineLevel="0" max="6914" min="6914" style="0" width="21.45"/>
    <col collapsed="false" customWidth="true" hidden="false" outlineLevel="0" max="6915" min="6915" style="0" width="11.91"/>
    <col collapsed="false" customWidth="true" hidden="false" outlineLevel="0" max="6918" min="6918" style="0" width="15.09"/>
    <col collapsed="false" customWidth="true" hidden="false" outlineLevel="0" max="6919" min="6919" style="0" width="19"/>
    <col collapsed="false" customWidth="true" hidden="false" outlineLevel="0" max="6920" min="6920" style="0" width="17.91"/>
    <col collapsed="false" customWidth="true" hidden="false" outlineLevel="0" max="7169" min="7169" style="0" width="19.54"/>
    <col collapsed="false" customWidth="true" hidden="false" outlineLevel="0" max="7170" min="7170" style="0" width="21.45"/>
    <col collapsed="false" customWidth="true" hidden="false" outlineLevel="0" max="7171" min="7171" style="0" width="11.91"/>
    <col collapsed="false" customWidth="true" hidden="false" outlineLevel="0" max="7174" min="7174" style="0" width="15.09"/>
    <col collapsed="false" customWidth="true" hidden="false" outlineLevel="0" max="7175" min="7175" style="0" width="19"/>
    <col collapsed="false" customWidth="true" hidden="false" outlineLevel="0" max="7176" min="7176" style="0" width="17.91"/>
    <col collapsed="false" customWidth="true" hidden="false" outlineLevel="0" max="7425" min="7425" style="0" width="19.54"/>
    <col collapsed="false" customWidth="true" hidden="false" outlineLevel="0" max="7426" min="7426" style="0" width="21.45"/>
    <col collapsed="false" customWidth="true" hidden="false" outlineLevel="0" max="7427" min="7427" style="0" width="11.91"/>
    <col collapsed="false" customWidth="true" hidden="false" outlineLevel="0" max="7430" min="7430" style="0" width="15.09"/>
    <col collapsed="false" customWidth="true" hidden="false" outlineLevel="0" max="7431" min="7431" style="0" width="19"/>
    <col collapsed="false" customWidth="true" hidden="false" outlineLevel="0" max="7432" min="7432" style="0" width="17.91"/>
    <col collapsed="false" customWidth="true" hidden="false" outlineLevel="0" max="7681" min="7681" style="0" width="19.54"/>
    <col collapsed="false" customWidth="true" hidden="false" outlineLevel="0" max="7682" min="7682" style="0" width="21.45"/>
    <col collapsed="false" customWidth="true" hidden="false" outlineLevel="0" max="7683" min="7683" style="0" width="11.91"/>
    <col collapsed="false" customWidth="true" hidden="false" outlineLevel="0" max="7686" min="7686" style="0" width="15.09"/>
    <col collapsed="false" customWidth="true" hidden="false" outlineLevel="0" max="7687" min="7687" style="0" width="19"/>
    <col collapsed="false" customWidth="true" hidden="false" outlineLevel="0" max="7688" min="7688" style="0" width="17.91"/>
    <col collapsed="false" customWidth="true" hidden="false" outlineLevel="0" max="7937" min="7937" style="0" width="19.54"/>
    <col collapsed="false" customWidth="true" hidden="false" outlineLevel="0" max="7938" min="7938" style="0" width="21.45"/>
    <col collapsed="false" customWidth="true" hidden="false" outlineLevel="0" max="7939" min="7939" style="0" width="11.91"/>
    <col collapsed="false" customWidth="true" hidden="false" outlineLevel="0" max="7942" min="7942" style="0" width="15.09"/>
    <col collapsed="false" customWidth="true" hidden="false" outlineLevel="0" max="7943" min="7943" style="0" width="19"/>
    <col collapsed="false" customWidth="true" hidden="false" outlineLevel="0" max="7944" min="7944" style="0" width="17.91"/>
    <col collapsed="false" customWidth="true" hidden="false" outlineLevel="0" max="8193" min="8193" style="0" width="19.54"/>
    <col collapsed="false" customWidth="true" hidden="false" outlineLevel="0" max="8194" min="8194" style="0" width="21.45"/>
    <col collapsed="false" customWidth="true" hidden="false" outlineLevel="0" max="8195" min="8195" style="0" width="11.91"/>
    <col collapsed="false" customWidth="true" hidden="false" outlineLevel="0" max="8198" min="8198" style="0" width="15.09"/>
    <col collapsed="false" customWidth="true" hidden="false" outlineLevel="0" max="8199" min="8199" style="0" width="19"/>
    <col collapsed="false" customWidth="true" hidden="false" outlineLevel="0" max="8200" min="8200" style="0" width="17.91"/>
    <col collapsed="false" customWidth="true" hidden="false" outlineLevel="0" max="8449" min="8449" style="0" width="19.54"/>
    <col collapsed="false" customWidth="true" hidden="false" outlineLevel="0" max="8450" min="8450" style="0" width="21.45"/>
    <col collapsed="false" customWidth="true" hidden="false" outlineLevel="0" max="8451" min="8451" style="0" width="11.91"/>
    <col collapsed="false" customWidth="true" hidden="false" outlineLevel="0" max="8454" min="8454" style="0" width="15.09"/>
    <col collapsed="false" customWidth="true" hidden="false" outlineLevel="0" max="8455" min="8455" style="0" width="19"/>
    <col collapsed="false" customWidth="true" hidden="false" outlineLevel="0" max="8456" min="8456" style="0" width="17.91"/>
    <col collapsed="false" customWidth="true" hidden="false" outlineLevel="0" max="8705" min="8705" style="0" width="19.54"/>
    <col collapsed="false" customWidth="true" hidden="false" outlineLevel="0" max="8706" min="8706" style="0" width="21.45"/>
    <col collapsed="false" customWidth="true" hidden="false" outlineLevel="0" max="8707" min="8707" style="0" width="11.91"/>
    <col collapsed="false" customWidth="true" hidden="false" outlineLevel="0" max="8710" min="8710" style="0" width="15.09"/>
    <col collapsed="false" customWidth="true" hidden="false" outlineLevel="0" max="8711" min="8711" style="0" width="19"/>
    <col collapsed="false" customWidth="true" hidden="false" outlineLevel="0" max="8712" min="8712" style="0" width="17.91"/>
    <col collapsed="false" customWidth="true" hidden="false" outlineLevel="0" max="8961" min="8961" style="0" width="19.54"/>
    <col collapsed="false" customWidth="true" hidden="false" outlineLevel="0" max="8962" min="8962" style="0" width="21.45"/>
    <col collapsed="false" customWidth="true" hidden="false" outlineLevel="0" max="8963" min="8963" style="0" width="11.91"/>
    <col collapsed="false" customWidth="true" hidden="false" outlineLevel="0" max="8966" min="8966" style="0" width="15.09"/>
    <col collapsed="false" customWidth="true" hidden="false" outlineLevel="0" max="8967" min="8967" style="0" width="19"/>
    <col collapsed="false" customWidth="true" hidden="false" outlineLevel="0" max="8968" min="8968" style="0" width="17.91"/>
    <col collapsed="false" customWidth="true" hidden="false" outlineLevel="0" max="9217" min="9217" style="0" width="19.54"/>
    <col collapsed="false" customWidth="true" hidden="false" outlineLevel="0" max="9218" min="9218" style="0" width="21.45"/>
    <col collapsed="false" customWidth="true" hidden="false" outlineLevel="0" max="9219" min="9219" style="0" width="11.91"/>
    <col collapsed="false" customWidth="true" hidden="false" outlineLevel="0" max="9222" min="9222" style="0" width="15.09"/>
    <col collapsed="false" customWidth="true" hidden="false" outlineLevel="0" max="9223" min="9223" style="0" width="19"/>
    <col collapsed="false" customWidth="true" hidden="false" outlineLevel="0" max="9224" min="9224" style="0" width="17.91"/>
    <col collapsed="false" customWidth="true" hidden="false" outlineLevel="0" max="9473" min="9473" style="0" width="19.54"/>
    <col collapsed="false" customWidth="true" hidden="false" outlineLevel="0" max="9474" min="9474" style="0" width="21.45"/>
    <col collapsed="false" customWidth="true" hidden="false" outlineLevel="0" max="9475" min="9475" style="0" width="11.91"/>
    <col collapsed="false" customWidth="true" hidden="false" outlineLevel="0" max="9478" min="9478" style="0" width="15.09"/>
    <col collapsed="false" customWidth="true" hidden="false" outlineLevel="0" max="9479" min="9479" style="0" width="19"/>
    <col collapsed="false" customWidth="true" hidden="false" outlineLevel="0" max="9480" min="9480" style="0" width="17.91"/>
    <col collapsed="false" customWidth="true" hidden="false" outlineLevel="0" max="9729" min="9729" style="0" width="19.54"/>
    <col collapsed="false" customWidth="true" hidden="false" outlineLevel="0" max="9730" min="9730" style="0" width="21.45"/>
    <col collapsed="false" customWidth="true" hidden="false" outlineLevel="0" max="9731" min="9731" style="0" width="11.91"/>
    <col collapsed="false" customWidth="true" hidden="false" outlineLevel="0" max="9734" min="9734" style="0" width="15.09"/>
    <col collapsed="false" customWidth="true" hidden="false" outlineLevel="0" max="9735" min="9735" style="0" width="19"/>
    <col collapsed="false" customWidth="true" hidden="false" outlineLevel="0" max="9736" min="9736" style="0" width="17.91"/>
    <col collapsed="false" customWidth="true" hidden="false" outlineLevel="0" max="9985" min="9985" style="0" width="19.54"/>
    <col collapsed="false" customWidth="true" hidden="false" outlineLevel="0" max="9986" min="9986" style="0" width="21.45"/>
    <col collapsed="false" customWidth="true" hidden="false" outlineLevel="0" max="9987" min="9987" style="0" width="11.91"/>
    <col collapsed="false" customWidth="true" hidden="false" outlineLevel="0" max="9990" min="9990" style="0" width="15.09"/>
    <col collapsed="false" customWidth="true" hidden="false" outlineLevel="0" max="9991" min="9991" style="0" width="19"/>
    <col collapsed="false" customWidth="true" hidden="false" outlineLevel="0" max="9992" min="9992" style="0" width="17.91"/>
    <col collapsed="false" customWidth="true" hidden="false" outlineLevel="0" max="10241" min="10241" style="0" width="19.54"/>
    <col collapsed="false" customWidth="true" hidden="false" outlineLevel="0" max="10242" min="10242" style="0" width="21.45"/>
    <col collapsed="false" customWidth="true" hidden="false" outlineLevel="0" max="10243" min="10243" style="0" width="11.91"/>
    <col collapsed="false" customWidth="true" hidden="false" outlineLevel="0" max="10246" min="10246" style="0" width="15.09"/>
    <col collapsed="false" customWidth="true" hidden="false" outlineLevel="0" max="10247" min="10247" style="0" width="19"/>
    <col collapsed="false" customWidth="true" hidden="false" outlineLevel="0" max="10248" min="10248" style="0" width="17.91"/>
    <col collapsed="false" customWidth="true" hidden="false" outlineLevel="0" max="10497" min="10497" style="0" width="19.54"/>
    <col collapsed="false" customWidth="true" hidden="false" outlineLevel="0" max="10498" min="10498" style="0" width="21.45"/>
    <col collapsed="false" customWidth="true" hidden="false" outlineLevel="0" max="10499" min="10499" style="0" width="11.91"/>
    <col collapsed="false" customWidth="true" hidden="false" outlineLevel="0" max="10502" min="10502" style="0" width="15.09"/>
    <col collapsed="false" customWidth="true" hidden="false" outlineLevel="0" max="10503" min="10503" style="0" width="19"/>
    <col collapsed="false" customWidth="true" hidden="false" outlineLevel="0" max="10504" min="10504" style="0" width="17.91"/>
    <col collapsed="false" customWidth="true" hidden="false" outlineLevel="0" max="10753" min="10753" style="0" width="19.54"/>
    <col collapsed="false" customWidth="true" hidden="false" outlineLevel="0" max="10754" min="10754" style="0" width="21.45"/>
    <col collapsed="false" customWidth="true" hidden="false" outlineLevel="0" max="10755" min="10755" style="0" width="11.91"/>
    <col collapsed="false" customWidth="true" hidden="false" outlineLevel="0" max="10758" min="10758" style="0" width="15.09"/>
    <col collapsed="false" customWidth="true" hidden="false" outlineLevel="0" max="10759" min="10759" style="0" width="19"/>
    <col collapsed="false" customWidth="true" hidden="false" outlineLevel="0" max="10760" min="10760" style="0" width="17.91"/>
    <col collapsed="false" customWidth="true" hidden="false" outlineLevel="0" max="11009" min="11009" style="0" width="19.54"/>
    <col collapsed="false" customWidth="true" hidden="false" outlineLevel="0" max="11010" min="11010" style="0" width="21.45"/>
    <col collapsed="false" customWidth="true" hidden="false" outlineLevel="0" max="11011" min="11011" style="0" width="11.91"/>
    <col collapsed="false" customWidth="true" hidden="false" outlineLevel="0" max="11014" min="11014" style="0" width="15.09"/>
    <col collapsed="false" customWidth="true" hidden="false" outlineLevel="0" max="11015" min="11015" style="0" width="19"/>
    <col collapsed="false" customWidth="true" hidden="false" outlineLevel="0" max="11016" min="11016" style="0" width="17.91"/>
    <col collapsed="false" customWidth="true" hidden="false" outlineLevel="0" max="11265" min="11265" style="0" width="19.54"/>
    <col collapsed="false" customWidth="true" hidden="false" outlineLevel="0" max="11266" min="11266" style="0" width="21.45"/>
    <col collapsed="false" customWidth="true" hidden="false" outlineLevel="0" max="11267" min="11267" style="0" width="11.91"/>
    <col collapsed="false" customWidth="true" hidden="false" outlineLevel="0" max="11270" min="11270" style="0" width="15.09"/>
    <col collapsed="false" customWidth="true" hidden="false" outlineLevel="0" max="11271" min="11271" style="0" width="19"/>
    <col collapsed="false" customWidth="true" hidden="false" outlineLevel="0" max="11272" min="11272" style="0" width="17.91"/>
    <col collapsed="false" customWidth="true" hidden="false" outlineLevel="0" max="11521" min="11521" style="0" width="19.54"/>
    <col collapsed="false" customWidth="true" hidden="false" outlineLevel="0" max="11522" min="11522" style="0" width="21.45"/>
    <col collapsed="false" customWidth="true" hidden="false" outlineLevel="0" max="11523" min="11523" style="0" width="11.91"/>
    <col collapsed="false" customWidth="true" hidden="false" outlineLevel="0" max="11526" min="11526" style="0" width="15.09"/>
    <col collapsed="false" customWidth="true" hidden="false" outlineLevel="0" max="11527" min="11527" style="0" width="19"/>
    <col collapsed="false" customWidth="true" hidden="false" outlineLevel="0" max="11528" min="11528" style="0" width="17.91"/>
    <col collapsed="false" customWidth="true" hidden="false" outlineLevel="0" max="11777" min="11777" style="0" width="19.54"/>
    <col collapsed="false" customWidth="true" hidden="false" outlineLevel="0" max="11778" min="11778" style="0" width="21.45"/>
    <col collapsed="false" customWidth="true" hidden="false" outlineLevel="0" max="11779" min="11779" style="0" width="11.91"/>
    <col collapsed="false" customWidth="true" hidden="false" outlineLevel="0" max="11782" min="11782" style="0" width="15.09"/>
    <col collapsed="false" customWidth="true" hidden="false" outlineLevel="0" max="11783" min="11783" style="0" width="19"/>
    <col collapsed="false" customWidth="true" hidden="false" outlineLevel="0" max="11784" min="11784" style="0" width="17.91"/>
    <col collapsed="false" customWidth="true" hidden="false" outlineLevel="0" max="12033" min="12033" style="0" width="19.54"/>
    <col collapsed="false" customWidth="true" hidden="false" outlineLevel="0" max="12034" min="12034" style="0" width="21.45"/>
    <col collapsed="false" customWidth="true" hidden="false" outlineLevel="0" max="12035" min="12035" style="0" width="11.91"/>
    <col collapsed="false" customWidth="true" hidden="false" outlineLevel="0" max="12038" min="12038" style="0" width="15.09"/>
    <col collapsed="false" customWidth="true" hidden="false" outlineLevel="0" max="12039" min="12039" style="0" width="19"/>
    <col collapsed="false" customWidth="true" hidden="false" outlineLevel="0" max="12040" min="12040" style="0" width="17.91"/>
    <col collapsed="false" customWidth="true" hidden="false" outlineLevel="0" max="12289" min="12289" style="0" width="19.54"/>
    <col collapsed="false" customWidth="true" hidden="false" outlineLevel="0" max="12290" min="12290" style="0" width="21.45"/>
    <col collapsed="false" customWidth="true" hidden="false" outlineLevel="0" max="12291" min="12291" style="0" width="11.91"/>
    <col collapsed="false" customWidth="true" hidden="false" outlineLevel="0" max="12294" min="12294" style="0" width="15.09"/>
    <col collapsed="false" customWidth="true" hidden="false" outlineLevel="0" max="12295" min="12295" style="0" width="19"/>
    <col collapsed="false" customWidth="true" hidden="false" outlineLevel="0" max="12296" min="12296" style="0" width="17.91"/>
    <col collapsed="false" customWidth="true" hidden="false" outlineLevel="0" max="12545" min="12545" style="0" width="19.54"/>
    <col collapsed="false" customWidth="true" hidden="false" outlineLevel="0" max="12546" min="12546" style="0" width="21.45"/>
    <col collapsed="false" customWidth="true" hidden="false" outlineLevel="0" max="12547" min="12547" style="0" width="11.91"/>
    <col collapsed="false" customWidth="true" hidden="false" outlineLevel="0" max="12550" min="12550" style="0" width="15.09"/>
    <col collapsed="false" customWidth="true" hidden="false" outlineLevel="0" max="12551" min="12551" style="0" width="19"/>
    <col collapsed="false" customWidth="true" hidden="false" outlineLevel="0" max="12552" min="12552" style="0" width="17.91"/>
    <col collapsed="false" customWidth="true" hidden="false" outlineLevel="0" max="12801" min="12801" style="0" width="19.54"/>
    <col collapsed="false" customWidth="true" hidden="false" outlineLevel="0" max="12802" min="12802" style="0" width="21.45"/>
    <col collapsed="false" customWidth="true" hidden="false" outlineLevel="0" max="12803" min="12803" style="0" width="11.91"/>
    <col collapsed="false" customWidth="true" hidden="false" outlineLevel="0" max="12806" min="12806" style="0" width="15.09"/>
    <col collapsed="false" customWidth="true" hidden="false" outlineLevel="0" max="12807" min="12807" style="0" width="19"/>
    <col collapsed="false" customWidth="true" hidden="false" outlineLevel="0" max="12808" min="12808" style="0" width="17.91"/>
    <col collapsed="false" customWidth="true" hidden="false" outlineLevel="0" max="13057" min="13057" style="0" width="19.54"/>
    <col collapsed="false" customWidth="true" hidden="false" outlineLevel="0" max="13058" min="13058" style="0" width="21.45"/>
    <col collapsed="false" customWidth="true" hidden="false" outlineLevel="0" max="13059" min="13059" style="0" width="11.91"/>
    <col collapsed="false" customWidth="true" hidden="false" outlineLevel="0" max="13062" min="13062" style="0" width="15.09"/>
    <col collapsed="false" customWidth="true" hidden="false" outlineLevel="0" max="13063" min="13063" style="0" width="19"/>
    <col collapsed="false" customWidth="true" hidden="false" outlineLevel="0" max="13064" min="13064" style="0" width="17.91"/>
    <col collapsed="false" customWidth="true" hidden="false" outlineLevel="0" max="13313" min="13313" style="0" width="19.54"/>
    <col collapsed="false" customWidth="true" hidden="false" outlineLevel="0" max="13314" min="13314" style="0" width="21.45"/>
    <col collapsed="false" customWidth="true" hidden="false" outlineLevel="0" max="13315" min="13315" style="0" width="11.91"/>
    <col collapsed="false" customWidth="true" hidden="false" outlineLevel="0" max="13318" min="13318" style="0" width="15.09"/>
    <col collapsed="false" customWidth="true" hidden="false" outlineLevel="0" max="13319" min="13319" style="0" width="19"/>
    <col collapsed="false" customWidth="true" hidden="false" outlineLevel="0" max="13320" min="13320" style="0" width="17.91"/>
    <col collapsed="false" customWidth="true" hidden="false" outlineLevel="0" max="13569" min="13569" style="0" width="19.54"/>
    <col collapsed="false" customWidth="true" hidden="false" outlineLevel="0" max="13570" min="13570" style="0" width="21.45"/>
    <col collapsed="false" customWidth="true" hidden="false" outlineLevel="0" max="13571" min="13571" style="0" width="11.91"/>
    <col collapsed="false" customWidth="true" hidden="false" outlineLevel="0" max="13574" min="13574" style="0" width="15.09"/>
    <col collapsed="false" customWidth="true" hidden="false" outlineLevel="0" max="13575" min="13575" style="0" width="19"/>
    <col collapsed="false" customWidth="true" hidden="false" outlineLevel="0" max="13576" min="13576" style="0" width="17.91"/>
    <col collapsed="false" customWidth="true" hidden="false" outlineLevel="0" max="13825" min="13825" style="0" width="19.54"/>
    <col collapsed="false" customWidth="true" hidden="false" outlineLevel="0" max="13826" min="13826" style="0" width="21.45"/>
    <col collapsed="false" customWidth="true" hidden="false" outlineLevel="0" max="13827" min="13827" style="0" width="11.91"/>
    <col collapsed="false" customWidth="true" hidden="false" outlineLevel="0" max="13830" min="13830" style="0" width="15.09"/>
    <col collapsed="false" customWidth="true" hidden="false" outlineLevel="0" max="13831" min="13831" style="0" width="19"/>
    <col collapsed="false" customWidth="true" hidden="false" outlineLevel="0" max="13832" min="13832" style="0" width="17.91"/>
    <col collapsed="false" customWidth="true" hidden="false" outlineLevel="0" max="14081" min="14081" style="0" width="19.54"/>
    <col collapsed="false" customWidth="true" hidden="false" outlineLevel="0" max="14082" min="14082" style="0" width="21.45"/>
    <col collapsed="false" customWidth="true" hidden="false" outlineLevel="0" max="14083" min="14083" style="0" width="11.91"/>
    <col collapsed="false" customWidth="true" hidden="false" outlineLevel="0" max="14086" min="14086" style="0" width="15.09"/>
    <col collapsed="false" customWidth="true" hidden="false" outlineLevel="0" max="14087" min="14087" style="0" width="19"/>
    <col collapsed="false" customWidth="true" hidden="false" outlineLevel="0" max="14088" min="14088" style="0" width="17.91"/>
    <col collapsed="false" customWidth="true" hidden="false" outlineLevel="0" max="14337" min="14337" style="0" width="19.54"/>
    <col collapsed="false" customWidth="true" hidden="false" outlineLevel="0" max="14338" min="14338" style="0" width="21.45"/>
    <col collapsed="false" customWidth="true" hidden="false" outlineLevel="0" max="14339" min="14339" style="0" width="11.91"/>
    <col collapsed="false" customWidth="true" hidden="false" outlineLevel="0" max="14342" min="14342" style="0" width="15.09"/>
    <col collapsed="false" customWidth="true" hidden="false" outlineLevel="0" max="14343" min="14343" style="0" width="19"/>
    <col collapsed="false" customWidth="true" hidden="false" outlineLevel="0" max="14344" min="14344" style="0" width="17.91"/>
    <col collapsed="false" customWidth="true" hidden="false" outlineLevel="0" max="14593" min="14593" style="0" width="19.54"/>
    <col collapsed="false" customWidth="true" hidden="false" outlineLevel="0" max="14594" min="14594" style="0" width="21.45"/>
    <col collapsed="false" customWidth="true" hidden="false" outlineLevel="0" max="14595" min="14595" style="0" width="11.91"/>
    <col collapsed="false" customWidth="true" hidden="false" outlineLevel="0" max="14598" min="14598" style="0" width="15.09"/>
    <col collapsed="false" customWidth="true" hidden="false" outlineLevel="0" max="14599" min="14599" style="0" width="19"/>
    <col collapsed="false" customWidth="true" hidden="false" outlineLevel="0" max="14600" min="14600" style="0" width="17.91"/>
    <col collapsed="false" customWidth="true" hidden="false" outlineLevel="0" max="14849" min="14849" style="0" width="19.54"/>
    <col collapsed="false" customWidth="true" hidden="false" outlineLevel="0" max="14850" min="14850" style="0" width="21.45"/>
    <col collapsed="false" customWidth="true" hidden="false" outlineLevel="0" max="14851" min="14851" style="0" width="11.91"/>
    <col collapsed="false" customWidth="true" hidden="false" outlineLevel="0" max="14854" min="14854" style="0" width="15.09"/>
    <col collapsed="false" customWidth="true" hidden="false" outlineLevel="0" max="14855" min="14855" style="0" width="19"/>
    <col collapsed="false" customWidth="true" hidden="false" outlineLevel="0" max="14856" min="14856" style="0" width="17.91"/>
    <col collapsed="false" customWidth="true" hidden="false" outlineLevel="0" max="15105" min="15105" style="0" width="19.54"/>
    <col collapsed="false" customWidth="true" hidden="false" outlineLevel="0" max="15106" min="15106" style="0" width="21.45"/>
    <col collapsed="false" customWidth="true" hidden="false" outlineLevel="0" max="15107" min="15107" style="0" width="11.91"/>
    <col collapsed="false" customWidth="true" hidden="false" outlineLevel="0" max="15110" min="15110" style="0" width="15.09"/>
    <col collapsed="false" customWidth="true" hidden="false" outlineLevel="0" max="15111" min="15111" style="0" width="19"/>
    <col collapsed="false" customWidth="true" hidden="false" outlineLevel="0" max="15112" min="15112" style="0" width="17.91"/>
    <col collapsed="false" customWidth="true" hidden="false" outlineLevel="0" max="15361" min="15361" style="0" width="19.54"/>
    <col collapsed="false" customWidth="true" hidden="false" outlineLevel="0" max="15362" min="15362" style="0" width="21.45"/>
    <col collapsed="false" customWidth="true" hidden="false" outlineLevel="0" max="15363" min="15363" style="0" width="11.91"/>
    <col collapsed="false" customWidth="true" hidden="false" outlineLevel="0" max="15366" min="15366" style="0" width="15.09"/>
    <col collapsed="false" customWidth="true" hidden="false" outlineLevel="0" max="15367" min="15367" style="0" width="19"/>
    <col collapsed="false" customWidth="true" hidden="false" outlineLevel="0" max="15368" min="15368" style="0" width="17.91"/>
    <col collapsed="false" customWidth="true" hidden="false" outlineLevel="0" max="15617" min="15617" style="0" width="19.54"/>
    <col collapsed="false" customWidth="true" hidden="false" outlineLevel="0" max="15618" min="15618" style="0" width="21.45"/>
    <col collapsed="false" customWidth="true" hidden="false" outlineLevel="0" max="15619" min="15619" style="0" width="11.91"/>
    <col collapsed="false" customWidth="true" hidden="false" outlineLevel="0" max="15622" min="15622" style="0" width="15.09"/>
    <col collapsed="false" customWidth="true" hidden="false" outlineLevel="0" max="15623" min="15623" style="0" width="19"/>
    <col collapsed="false" customWidth="true" hidden="false" outlineLevel="0" max="15624" min="15624" style="0" width="17.91"/>
    <col collapsed="false" customWidth="true" hidden="false" outlineLevel="0" max="15873" min="15873" style="0" width="19.54"/>
    <col collapsed="false" customWidth="true" hidden="false" outlineLevel="0" max="15874" min="15874" style="0" width="21.45"/>
    <col collapsed="false" customWidth="true" hidden="false" outlineLevel="0" max="15875" min="15875" style="0" width="11.91"/>
    <col collapsed="false" customWidth="true" hidden="false" outlineLevel="0" max="15878" min="15878" style="0" width="15.09"/>
    <col collapsed="false" customWidth="true" hidden="false" outlineLevel="0" max="15879" min="15879" style="0" width="19"/>
    <col collapsed="false" customWidth="true" hidden="false" outlineLevel="0" max="15880" min="15880" style="0" width="17.91"/>
    <col collapsed="false" customWidth="true" hidden="false" outlineLevel="0" max="16129" min="16129" style="0" width="19.54"/>
    <col collapsed="false" customWidth="true" hidden="false" outlineLevel="0" max="16130" min="16130" style="0" width="21.45"/>
    <col collapsed="false" customWidth="true" hidden="false" outlineLevel="0" max="16131" min="16131" style="0" width="11.91"/>
    <col collapsed="false" customWidth="true" hidden="false" outlineLevel="0" max="16134" min="16134" style="0" width="15.09"/>
    <col collapsed="false" customWidth="true" hidden="false" outlineLevel="0" max="16135" min="16135" style="0" width="19"/>
    <col collapsed="false" customWidth="true" hidden="false" outlineLevel="0" max="16136" min="16136" style="0" width="17.91"/>
  </cols>
  <sheetData>
    <row r="1" customFormat="false" ht="18" hidden="false" customHeight="true" outlineLevel="0" collapsed="false">
      <c r="A1" s="57" t="s">
        <v>79</v>
      </c>
      <c r="B1" s="57"/>
      <c r="C1" s="57"/>
      <c r="D1" s="57"/>
      <c r="E1" s="57"/>
      <c r="F1" s="57"/>
      <c r="G1" s="57"/>
      <c r="H1" s="57"/>
    </row>
    <row r="2" customFormat="false" ht="18" hidden="false" customHeight="true" outlineLevel="0" collapsed="false">
      <c r="A2" s="58" t="s">
        <v>80</v>
      </c>
      <c r="B2" s="58"/>
      <c r="C2" s="58"/>
      <c r="D2" s="58"/>
      <c r="E2" s="58"/>
      <c r="F2" s="58"/>
      <c r="G2" s="58"/>
      <c r="H2" s="58"/>
    </row>
    <row r="3" customFormat="false" ht="18" hidden="false" customHeight="true" outlineLevel="0" collapsed="false">
      <c r="A3" s="59" t="s">
        <v>81</v>
      </c>
      <c r="B3" s="59"/>
      <c r="C3" s="59"/>
      <c r="D3" s="59"/>
      <c r="E3" s="59"/>
      <c r="F3" s="59"/>
      <c r="G3" s="59"/>
      <c r="H3" s="59"/>
    </row>
    <row r="4" customFormat="false" ht="17.25" hidden="false" customHeight="true" outlineLevel="0" collapsed="false">
      <c r="A4" s="60" t="s">
        <v>82</v>
      </c>
      <c r="B4" s="60"/>
      <c r="C4" s="60"/>
      <c r="D4" s="60"/>
      <c r="E4" s="60"/>
      <c r="F4" s="60"/>
      <c r="G4" s="60"/>
      <c r="H4" s="60"/>
    </row>
    <row r="5" customFormat="false" ht="15" hidden="false" customHeight="true" outlineLevel="0" collapsed="false">
      <c r="A5" s="61"/>
      <c r="B5" s="62"/>
      <c r="C5" s="63" t="s">
        <v>83</v>
      </c>
      <c r="D5" s="64" t="s">
        <v>84</v>
      </c>
      <c r="E5" s="65" t="s">
        <v>85</v>
      </c>
      <c r="F5" s="66" t="s">
        <v>86</v>
      </c>
      <c r="G5" s="66"/>
      <c r="H5" s="67" t="s">
        <v>87</v>
      </c>
    </row>
    <row r="6" customFormat="false" ht="15" hidden="false" customHeight="true" outlineLevel="0" collapsed="false">
      <c r="A6" s="68"/>
      <c r="B6" s="69"/>
      <c r="C6" s="63"/>
      <c r="D6" s="64"/>
      <c r="E6" s="65"/>
      <c r="F6" s="66" t="s">
        <v>88</v>
      </c>
      <c r="G6" s="67" t="s">
        <v>89</v>
      </c>
      <c r="H6" s="67"/>
    </row>
    <row r="7" customFormat="false" ht="15" hidden="false" customHeight="false" outlineLevel="0" collapsed="false">
      <c r="A7" s="68"/>
      <c r="B7" s="69"/>
      <c r="C7" s="63"/>
      <c r="D7" s="64"/>
      <c r="E7" s="65"/>
      <c r="F7" s="66"/>
      <c r="G7" s="67"/>
      <c r="H7" s="67"/>
    </row>
    <row r="8" customFormat="false" ht="15.75" hidden="false" customHeight="true" outlineLevel="0" collapsed="false">
      <c r="A8" s="70" t="s">
        <v>90</v>
      </c>
      <c r="B8" s="69" t="s">
        <v>91</v>
      </c>
      <c r="C8" s="63"/>
      <c r="D8" s="64"/>
      <c r="E8" s="65"/>
      <c r="F8" s="66"/>
      <c r="G8" s="67"/>
      <c r="H8" s="67"/>
    </row>
    <row r="9" customFormat="false" ht="15" hidden="false" customHeight="false" outlineLevel="0" collapsed="false">
      <c r="A9" s="71"/>
      <c r="B9" s="72"/>
      <c r="C9" s="63"/>
      <c r="D9" s="64"/>
      <c r="E9" s="65"/>
      <c r="F9" s="66"/>
      <c r="G9" s="67"/>
      <c r="H9" s="67"/>
    </row>
    <row r="10" customFormat="false" ht="15" hidden="false" customHeight="false" outlineLevel="0" collapsed="false">
      <c r="A10" s="73" t="n">
        <f aca="false">'Taotluse vorm'!A32</f>
        <v>0</v>
      </c>
      <c r="B10" s="74" t="s">
        <v>92</v>
      </c>
      <c r="C10" s="74"/>
      <c r="D10" s="75"/>
      <c r="E10" s="75" t="n">
        <v>5000</v>
      </c>
      <c r="F10" s="76" t="n">
        <v>4750</v>
      </c>
      <c r="G10" s="76" t="n">
        <v>250</v>
      </c>
      <c r="H10" s="77" t="n">
        <f aca="false">SUM(F10:G10)</f>
        <v>5000</v>
      </c>
      <c r="I10" s="78"/>
      <c r="J10" s="78"/>
      <c r="K10" s="78"/>
      <c r="L10" s="78"/>
      <c r="M10" s="78"/>
      <c r="N10" s="78"/>
      <c r="O10" s="78"/>
    </row>
    <row r="11" customFormat="false" ht="15" hidden="false" customHeight="false" outlineLevel="0" collapsed="false">
      <c r="A11" s="73"/>
      <c r="B11" s="79" t="s">
        <v>93</v>
      </c>
      <c r="C11" s="79" t="n">
        <v>214</v>
      </c>
      <c r="D11" s="80" t="n">
        <v>14</v>
      </c>
      <c r="E11" s="80" t="n">
        <v>3000</v>
      </c>
      <c r="F11" s="81" t="n">
        <v>2850</v>
      </c>
      <c r="G11" s="81" t="n">
        <v>150</v>
      </c>
      <c r="H11" s="77" t="n">
        <f aca="false">SUM(F11:G11)</f>
        <v>3000</v>
      </c>
      <c r="I11" s="78"/>
      <c r="J11" s="78"/>
      <c r="K11" s="78"/>
      <c r="L11" s="78"/>
      <c r="M11" s="78"/>
      <c r="N11" s="78"/>
      <c r="O11" s="78"/>
    </row>
    <row r="12" customFormat="false" ht="30.75" hidden="false" customHeight="false" outlineLevel="0" collapsed="false">
      <c r="A12" s="73"/>
      <c r="B12" s="79" t="s">
        <v>94</v>
      </c>
      <c r="C12" s="79" t="n">
        <v>7</v>
      </c>
      <c r="D12" s="80" t="n">
        <v>14</v>
      </c>
      <c r="E12" s="80"/>
      <c r="F12" s="81" t="n">
        <v>95</v>
      </c>
      <c r="G12" s="81" t="n">
        <v>5</v>
      </c>
      <c r="H12" s="77" t="n">
        <f aca="false">SUM(F12:G12)</f>
        <v>100</v>
      </c>
      <c r="I12" s="78"/>
      <c r="J12" s="78"/>
      <c r="K12" s="78"/>
      <c r="L12" s="78"/>
      <c r="M12" s="78"/>
      <c r="N12" s="78"/>
      <c r="O12" s="78"/>
    </row>
    <row r="13" customFormat="false" ht="15" hidden="false" customHeight="false" outlineLevel="0" collapsed="false">
      <c r="A13" s="73"/>
      <c r="B13" s="79"/>
      <c r="C13" s="79"/>
      <c r="D13" s="80"/>
      <c r="E13" s="80"/>
      <c r="F13" s="81"/>
      <c r="G13" s="81"/>
      <c r="H13" s="77" t="n">
        <f aca="false">SUM(F13:G13)</f>
        <v>0</v>
      </c>
      <c r="I13" s="78"/>
      <c r="J13" s="78"/>
      <c r="K13" s="78"/>
      <c r="L13" s="78"/>
      <c r="M13" s="78"/>
      <c r="N13" s="78"/>
      <c r="O13" s="78"/>
    </row>
    <row r="14" customFormat="false" ht="15" hidden="false" customHeight="false" outlineLevel="0" collapsed="false">
      <c r="A14" s="73"/>
      <c r="B14" s="79"/>
      <c r="C14" s="79"/>
      <c r="D14" s="80"/>
      <c r="E14" s="80"/>
      <c r="F14" s="81"/>
      <c r="G14" s="81"/>
      <c r="H14" s="77" t="n">
        <f aca="false">SUM(F14:G14)</f>
        <v>0</v>
      </c>
      <c r="I14" s="78"/>
      <c r="J14" s="78"/>
      <c r="K14" s="78"/>
      <c r="L14" s="78"/>
      <c r="M14" s="78"/>
      <c r="N14" s="78"/>
      <c r="O14" s="78"/>
    </row>
    <row r="15" customFormat="false" ht="15" hidden="false" customHeight="false" outlineLevel="0" collapsed="false">
      <c r="A15" s="73"/>
      <c r="B15" s="79"/>
      <c r="C15" s="79"/>
      <c r="D15" s="80"/>
      <c r="E15" s="80"/>
      <c r="F15" s="81"/>
      <c r="G15" s="81"/>
      <c r="H15" s="77" t="n">
        <f aca="false">SUM(F15:G15)</f>
        <v>0</v>
      </c>
      <c r="I15" s="78"/>
      <c r="J15" s="78"/>
      <c r="K15" s="78"/>
      <c r="L15" s="78"/>
      <c r="M15" s="78"/>
      <c r="N15" s="78"/>
      <c r="O15" s="78"/>
    </row>
    <row r="16" customFormat="false" ht="15" hidden="false" customHeight="false" outlineLevel="0" collapsed="false">
      <c r="A16" s="73"/>
      <c r="B16" s="79"/>
      <c r="C16" s="79"/>
      <c r="D16" s="80"/>
      <c r="E16" s="80"/>
      <c r="F16" s="81"/>
      <c r="G16" s="81"/>
      <c r="H16" s="77" t="n">
        <f aca="false">SUM(F16:G16)</f>
        <v>0</v>
      </c>
      <c r="I16" s="78"/>
      <c r="J16" s="78"/>
      <c r="K16" s="78"/>
      <c r="L16" s="78"/>
      <c r="M16" s="78"/>
      <c r="N16" s="78"/>
      <c r="O16" s="78"/>
    </row>
    <row r="17" customFormat="false" ht="15" hidden="false" customHeight="false" outlineLevel="0" collapsed="false">
      <c r="A17" s="73"/>
      <c r="B17" s="82"/>
      <c r="C17" s="82"/>
      <c r="D17" s="83"/>
      <c r="E17" s="83"/>
      <c r="F17" s="84"/>
      <c r="G17" s="84"/>
      <c r="H17" s="77" t="n">
        <f aca="false">SUM(F17:G17)</f>
        <v>0</v>
      </c>
      <c r="I17" s="78"/>
      <c r="J17" s="78"/>
      <c r="K17" s="78"/>
      <c r="L17" s="78"/>
      <c r="M17" s="78"/>
      <c r="N17" s="78"/>
      <c r="O17" s="78"/>
    </row>
    <row r="18" customFormat="false" ht="15" hidden="false" customHeight="false" outlineLevel="0" collapsed="false">
      <c r="A18" s="85" t="s">
        <v>95</v>
      </c>
      <c r="B18" s="86" t="s">
        <v>87</v>
      </c>
      <c r="C18" s="87"/>
      <c r="D18" s="88"/>
      <c r="E18" s="88"/>
      <c r="F18" s="89" t="n">
        <f aca="false">SUM(F10:F17)</f>
        <v>7695</v>
      </c>
      <c r="G18" s="89" t="n">
        <f aca="false">SUM(G10:G17)</f>
        <v>405</v>
      </c>
      <c r="H18" s="90" t="n">
        <f aca="false">SUM(H10:H17)</f>
        <v>8100</v>
      </c>
      <c r="I18" s="78"/>
      <c r="J18" s="78"/>
      <c r="K18" s="78"/>
      <c r="L18" s="78"/>
      <c r="M18" s="78"/>
      <c r="N18" s="78"/>
      <c r="O18" s="78"/>
    </row>
    <row r="19" customFormat="false" ht="15" hidden="false" customHeight="false" outlineLevel="0" collapsed="false">
      <c r="A19" s="91" t="s">
        <v>96</v>
      </c>
      <c r="B19" s="91"/>
      <c r="C19" s="91"/>
      <c r="D19" s="91"/>
      <c r="E19" s="91"/>
      <c r="F19" s="91"/>
      <c r="G19" s="91"/>
      <c r="H19" s="92" t="n">
        <f aca="false">((G18*100)/H18)/100</f>
        <v>0.05</v>
      </c>
      <c r="I19" s="78"/>
      <c r="J19" s="78"/>
      <c r="K19" s="78"/>
      <c r="L19" s="78"/>
      <c r="M19" s="78"/>
      <c r="N19" s="78"/>
      <c r="O19" s="78"/>
    </row>
  </sheetData>
  <mergeCells count="13">
    <mergeCell ref="A1:H1"/>
    <mergeCell ref="A2:H2"/>
    <mergeCell ref="A3:H3"/>
    <mergeCell ref="A4:H4"/>
    <mergeCell ref="C5:C9"/>
    <mergeCell ref="D5:D9"/>
    <mergeCell ref="E5:E9"/>
    <mergeCell ref="F5:G5"/>
    <mergeCell ref="H5:H9"/>
    <mergeCell ref="F6:F9"/>
    <mergeCell ref="G6:G9"/>
    <mergeCell ref="A10:A17"/>
    <mergeCell ref="A19:G19"/>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599</TotalTime>
  <Application>LibreOffice/7.4.2.3$Windows_X86_64 LibreOffice_project/382eef1f22670f7f4118c8c2dd222ec7ad009daf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2023-01-13T06:11:31Z</dcterms:created>
  <dc:creator>Rauno Müürsepp</dc:creator>
  <dc:description/>
  <dc:language>et-EE</dc:language>
  <cp:lastModifiedBy/>
  <cp:lastPrinted>2023-01-25T11:48:14Z</cp:lastPrinted>
  <dcterms:modified xsi:type="dcterms:W3CDTF">2025-02-25T21:20:08Z</dcterms:modified>
  <cp:revision>26</cp:revision>
  <dc:subject/>
  <dc:title/>
</cp:coreProperties>
</file>

<file path=docProps/custom.xml><?xml version="1.0" encoding="utf-8"?>
<Properties xmlns="http://schemas.openxmlformats.org/officeDocument/2006/custom-properties" xmlns:vt="http://schemas.openxmlformats.org/officeDocument/2006/docPropsVTypes"/>
</file>